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d.docs.live.net/edbef612aaaa8600/各種大会/05 高鍋大会/R7/"/>
    </mc:Choice>
  </mc:AlternateContent>
  <xr:revisionPtr revIDLastSave="8" documentId="8_{DE7611E6-8EE1-4CCB-8147-9B8623D9EAE3}" xr6:coauthVersionLast="47" xr6:coauthVersionMax="47" xr10:uidLastSave="{0F6B666E-783B-4F70-9B84-085C8AD63E16}"/>
  <bookViews>
    <workbookView xWindow="-110" yWindow="-110" windowWidth="19420" windowHeight="10300" activeTab="2" xr2:uid="{00000000-000D-0000-FFFF-FFFF00000000}"/>
  </bookViews>
  <sheets>
    <sheet name="団体参加申込書" sheetId="1" r:id="rId1"/>
    <sheet name="宿泊・昼食申込書" sheetId="2" r:id="rId2"/>
    <sheet name="宿泊名簿" sheetId="3" r:id="rId3"/>
  </sheets>
  <definedNames>
    <definedName name="_xlnm.Print_Area" localSheetId="1">宿泊・昼食申込書!$A$2:$S$46</definedName>
    <definedName name="_xlnm.Print_Area" localSheetId="2">宿泊名簿!$A$2:$M$36</definedName>
    <definedName name="_xlnm.Print_Area" localSheetId="0">団体参加申込書!$A$2:$O$40</definedName>
  </definedNames>
  <calcPr calcId="191029"/>
</workbook>
</file>

<file path=xl/calcChain.xml><?xml version="1.0" encoding="utf-8"?>
<calcChain xmlns="http://schemas.openxmlformats.org/spreadsheetml/2006/main">
  <c r="F39" i="1" l="1"/>
  <c r="B28" i="3"/>
  <c r="B29" i="3"/>
  <c r="G24" i="3"/>
  <c r="G26" i="3"/>
  <c r="G28" i="3"/>
  <c r="G30" i="3"/>
  <c r="G32" i="3"/>
  <c r="G34" i="3"/>
  <c r="G22" i="3"/>
  <c r="F12" i="2"/>
  <c r="B16" i="3" l="1"/>
  <c r="F13" i="2"/>
  <c r="B24" i="3" l="1"/>
  <c r="B25" i="3"/>
  <c r="B26" i="3"/>
  <c r="B27" i="3"/>
  <c r="B30" i="3"/>
  <c r="B31" i="3"/>
  <c r="B32" i="3"/>
  <c r="B33" i="3"/>
  <c r="B34" i="3"/>
  <c r="B35" i="3"/>
  <c r="B3" i="3" l="1"/>
  <c r="D2" i="2"/>
  <c r="E10" i="3" l="1"/>
  <c r="C9" i="3"/>
  <c r="C8" i="3"/>
  <c r="G20" i="3"/>
  <c r="B23" i="3"/>
  <c r="B22" i="3"/>
  <c r="B21" i="3"/>
  <c r="B20" i="3"/>
  <c r="B19" i="3"/>
  <c r="B18" i="3"/>
  <c r="B17" i="3"/>
  <c r="B15" i="3"/>
  <c r="B14" i="3"/>
  <c r="G21" i="2"/>
  <c r="H21" i="2"/>
  <c r="I21" i="2"/>
  <c r="J21" i="2"/>
  <c r="K21" i="2"/>
  <c r="L21" i="2"/>
  <c r="M21" i="2"/>
  <c r="N21" i="2"/>
  <c r="O21" i="2"/>
  <c r="P21" i="2"/>
  <c r="Q21" i="2"/>
  <c r="R21" i="2"/>
  <c r="S21" i="2"/>
  <c r="F21" i="2"/>
  <c r="J14" i="2"/>
  <c r="G14" i="2"/>
  <c r="N12" i="2"/>
  <c r="O11" i="2"/>
  <c r="O10" i="2"/>
  <c r="F10" i="2"/>
  <c r="F11" i="2"/>
  <c r="B34" i="2"/>
  <c r="N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Kohei Muto</author>
  </authors>
  <commentList>
    <comment ref="A34" authorId="0" shapeId="0" xr:uid="{A684AFAA-3C35-42DD-A0DF-756146B78C3E}">
      <text>
        <r>
          <rPr>
            <b/>
            <sz val="9"/>
            <color indexed="81"/>
            <rFont val="MS P ゴシック"/>
            <family val="3"/>
            <charset val="128"/>
          </rPr>
          <t>監督・コーチ・選手の合計が9名以内になるように申し込んでください。監督、コーチそれぞれ1名いれば、選手は7名のみです。</t>
        </r>
      </text>
    </comment>
    <comment ref="F39" authorId="1" shapeId="0" xr:uid="{00000000-0006-0000-0100-000001000000}">
      <text>
        <r>
          <rPr>
            <b/>
            <sz val="9"/>
            <color indexed="81"/>
            <rFont val="ＭＳ Ｐゴシック"/>
            <family val="3"/>
            <charset val="128"/>
          </rPr>
          <t>Kohei Muto:</t>
        </r>
        <r>
          <rPr>
            <sz val="9"/>
            <color indexed="81"/>
            <rFont val="ＭＳ Ｐゴシック"/>
            <family val="3"/>
            <charset val="128"/>
          </rPr>
          <t xml:space="preserve">
E11のセルに入力すれば、反映します。</t>
        </r>
      </text>
    </comment>
  </commentList>
</comments>
</file>

<file path=xl/sharedStrings.xml><?xml version="1.0" encoding="utf-8"?>
<sst xmlns="http://schemas.openxmlformats.org/spreadsheetml/2006/main" count="134" uniqueCount="92">
  <si>
    <t>上記の者は、本校在学生徒で、標記大会に出場することを認め、参加申込を致します。</t>
    <rPh sb="0" eb="2">
      <t>ジョウキ</t>
    </rPh>
    <rPh sb="3" eb="4">
      <t>モノ</t>
    </rPh>
    <rPh sb="6" eb="8">
      <t>ホンコウ</t>
    </rPh>
    <rPh sb="8" eb="9">
      <t>ザイ</t>
    </rPh>
    <rPh sb="9" eb="10">
      <t>ガク</t>
    </rPh>
    <rPh sb="10" eb="12">
      <t>セイト</t>
    </rPh>
    <rPh sb="14" eb="16">
      <t>ヒョウキ</t>
    </rPh>
    <rPh sb="16" eb="18">
      <t>タイカイ</t>
    </rPh>
    <rPh sb="19" eb="21">
      <t>シュツジョウ</t>
    </rPh>
    <rPh sb="26" eb="27">
      <t>ミト</t>
    </rPh>
    <rPh sb="29" eb="31">
      <t>サンカ</t>
    </rPh>
    <rPh sb="31" eb="33">
      <t>モウシコミ</t>
    </rPh>
    <rPh sb="34" eb="35">
      <t>イタ</t>
    </rPh>
    <phoneticPr fontId="1"/>
  </si>
  <si>
    <t>選       手      名</t>
    <rPh sb="0" eb="1">
      <t>セン</t>
    </rPh>
    <rPh sb="8" eb="9">
      <t>テ</t>
    </rPh>
    <rPh sb="15" eb="16">
      <t>メイ</t>
    </rPh>
    <phoneticPr fontId="1"/>
  </si>
  <si>
    <t>備　　　　　　　　考</t>
    <rPh sb="0" eb="1">
      <t>ソナエ</t>
    </rPh>
    <rPh sb="9" eb="10">
      <t>コウ</t>
    </rPh>
    <phoneticPr fontId="1"/>
  </si>
  <si>
    <t>年令</t>
    <rPh sb="0" eb="2">
      <t>ネンレイ</t>
    </rPh>
    <phoneticPr fontId="1"/>
  </si>
  <si>
    <t>生  年  月  日</t>
    <rPh sb="0" eb="1">
      <t>ショウ</t>
    </rPh>
    <rPh sb="3" eb="4">
      <t>トシ</t>
    </rPh>
    <rPh sb="6" eb="7">
      <t>ツキ</t>
    </rPh>
    <rPh sb="9" eb="10">
      <t>ヒ</t>
    </rPh>
    <phoneticPr fontId="1"/>
  </si>
  <si>
    <t>学年</t>
    <rPh sb="0" eb="2">
      <t>ガクネン</t>
    </rPh>
    <phoneticPr fontId="1"/>
  </si>
  <si>
    <t>監　督　名</t>
    <rPh sb="0" eb="1">
      <t>ラン</t>
    </rPh>
    <rPh sb="2" eb="3">
      <t>ヨシ</t>
    </rPh>
    <rPh sb="4" eb="5">
      <t>メイ</t>
    </rPh>
    <phoneticPr fontId="1"/>
  </si>
  <si>
    <t>県　名</t>
    <rPh sb="0" eb="1">
      <t>ケン</t>
    </rPh>
    <rPh sb="2" eb="3">
      <t>メイ</t>
    </rPh>
    <phoneticPr fontId="1"/>
  </si>
  <si>
    <t>団体の部</t>
    <rPh sb="0" eb="2">
      <t>ダンタイ</t>
    </rPh>
    <rPh sb="3" eb="4">
      <t>ブ</t>
    </rPh>
    <phoneticPr fontId="1"/>
  </si>
  <si>
    <t>参加申込書</t>
    <rPh sb="0" eb="1">
      <t>サン</t>
    </rPh>
    <rPh sb="1" eb="2">
      <t>カ</t>
    </rPh>
    <rPh sb="2" eb="3">
      <t>サル</t>
    </rPh>
    <rPh sb="3" eb="4">
      <t>コミ</t>
    </rPh>
    <rPh sb="4" eb="5">
      <t>ショ</t>
    </rPh>
    <phoneticPr fontId="1"/>
  </si>
  <si>
    <t>　　　</t>
    <phoneticPr fontId="1"/>
  </si>
  <si>
    <t>ふ   り    が    な</t>
    <phoneticPr fontId="1"/>
  </si>
  <si>
    <t>印</t>
    <phoneticPr fontId="1"/>
  </si>
  <si>
    <t>ふ り が な</t>
    <phoneticPr fontId="1"/>
  </si>
  <si>
    <t>所在地　</t>
    <phoneticPr fontId="1"/>
  </si>
  <si>
    <t>連絡(特記)事項</t>
    <rPh sb="0" eb="2">
      <t>レンラク</t>
    </rPh>
    <rPh sb="3" eb="5">
      <t>トッキ</t>
    </rPh>
    <rPh sb="6" eb="8">
      <t>ジコウ</t>
    </rPh>
    <phoneticPr fontId="1"/>
  </si>
  <si>
    <t>宿舎所在地</t>
    <rPh sb="0" eb="2">
      <t>シュクシャ</t>
    </rPh>
    <rPh sb="2" eb="5">
      <t>ショザイチ</t>
    </rPh>
    <phoneticPr fontId="1"/>
  </si>
  <si>
    <t>-</t>
    <phoneticPr fontId="1"/>
  </si>
  <si>
    <t>)</t>
    <phoneticPr fontId="1"/>
  </si>
  <si>
    <t>(</t>
    <phoneticPr fontId="1"/>
  </si>
  <si>
    <t>FAX</t>
    <phoneticPr fontId="1"/>
  </si>
  <si>
    <t>TEL</t>
    <phoneticPr fontId="1"/>
  </si>
  <si>
    <t>宿舎連絡先</t>
    <rPh sb="0" eb="2">
      <t>シュクシャ</t>
    </rPh>
    <rPh sb="2" eb="5">
      <t>レンラクサキ</t>
    </rPh>
    <phoneticPr fontId="1"/>
  </si>
  <si>
    <t>宿泊責任者</t>
    <rPh sb="0" eb="2">
      <t>シュクハク</t>
    </rPh>
    <rPh sb="2" eb="5">
      <t>セキニンシャ</t>
    </rPh>
    <phoneticPr fontId="1"/>
  </si>
  <si>
    <t>宿舎名</t>
    <rPh sb="0" eb="2">
      <t>シュクシャ</t>
    </rPh>
    <rPh sb="2" eb="3">
      <t>メイ</t>
    </rPh>
    <phoneticPr fontId="1"/>
  </si>
  <si>
    <t>宿泊の件については、下記の通りお引き受けすることに決定しましたのでお知らせします。</t>
    <rPh sb="0" eb="2">
      <t>シュクハク</t>
    </rPh>
    <rPh sb="3" eb="4">
      <t>ケン</t>
    </rPh>
    <rPh sb="10" eb="12">
      <t>カキ</t>
    </rPh>
    <rPh sb="13" eb="14">
      <t>トオ</t>
    </rPh>
    <rPh sb="16" eb="17">
      <t>ヒ</t>
    </rPh>
    <rPh sb="18" eb="19">
      <t>ウ</t>
    </rPh>
    <rPh sb="25" eb="27">
      <t>ケッテイ</t>
    </rPh>
    <rPh sb="34" eb="35">
      <t>シ</t>
    </rPh>
    <phoneticPr fontId="1"/>
  </si>
  <si>
    <t>様</t>
    <rPh sb="0" eb="1">
      <t>サマ</t>
    </rPh>
    <phoneticPr fontId="1"/>
  </si>
  <si>
    <t>宿　泊　決　定　通　知　書</t>
    <rPh sb="0" eb="1">
      <t>ヤド</t>
    </rPh>
    <rPh sb="2" eb="3">
      <t>ハク</t>
    </rPh>
    <rPh sb="4" eb="5">
      <t>ケツ</t>
    </rPh>
    <rPh sb="6" eb="7">
      <t>サダム</t>
    </rPh>
    <rPh sb="8" eb="9">
      <t>ツウ</t>
    </rPh>
    <rPh sb="10" eb="11">
      <t>チ</t>
    </rPh>
    <rPh sb="12" eb="13">
      <t>ショ</t>
    </rPh>
    <phoneticPr fontId="1"/>
  </si>
  <si>
    <t>(備考)</t>
    <rPh sb="1" eb="3">
      <t>ビコウ</t>
    </rPh>
    <phoneticPr fontId="1"/>
  </si>
  <si>
    <t>利用交通機関</t>
    <rPh sb="0" eb="2">
      <t>リヨウ</t>
    </rPh>
    <rPh sb="2" eb="4">
      <t>コウツウ</t>
    </rPh>
    <rPh sb="4" eb="6">
      <t>キカン</t>
    </rPh>
    <phoneticPr fontId="1"/>
  </si>
  <si>
    <t>到着予定時刻</t>
    <rPh sb="0" eb="2">
      <t>トウチャク</t>
    </rPh>
    <rPh sb="2" eb="4">
      <t>ヨテイ</t>
    </rPh>
    <rPh sb="4" eb="6">
      <t>ジコク</t>
    </rPh>
    <phoneticPr fontId="1"/>
  </si>
  <si>
    <t>計</t>
    <rPh sb="0" eb="1">
      <t>ケイ</t>
    </rPh>
    <phoneticPr fontId="1"/>
  </si>
  <si>
    <t>女</t>
    <rPh sb="0" eb="1">
      <t>オンナ</t>
    </rPh>
    <phoneticPr fontId="1"/>
  </si>
  <si>
    <t>男</t>
    <rPh sb="0" eb="1">
      <t>オトコ</t>
    </rPh>
    <phoneticPr fontId="1"/>
  </si>
  <si>
    <t>監督・引率者
（人数）</t>
    <rPh sb="0" eb="2">
      <t>カントク</t>
    </rPh>
    <rPh sb="3" eb="6">
      <t>インソツシャ</t>
    </rPh>
    <rPh sb="8" eb="10">
      <t>ニンズウ</t>
    </rPh>
    <phoneticPr fontId="1"/>
  </si>
  <si>
    <t>選手
(人数)</t>
    <rPh sb="0" eb="2">
      <t>センシュ</t>
    </rPh>
    <rPh sb="4" eb="6">
      <t>ニンズウ</t>
    </rPh>
    <phoneticPr fontId="1"/>
  </si>
  <si>
    <t>泊</t>
    <rPh sb="0" eb="1">
      <t>ハク</t>
    </rPh>
    <phoneticPr fontId="1"/>
  </si>
  <si>
    <t>夕</t>
    <rPh sb="0" eb="1">
      <t>ユウ</t>
    </rPh>
    <phoneticPr fontId="1"/>
  </si>
  <si>
    <t>朝</t>
    <rPh sb="0" eb="1">
      <t>アサ</t>
    </rPh>
    <phoneticPr fontId="1"/>
  </si>
  <si>
    <t>宿泊予定</t>
    <rPh sb="0" eb="2">
      <t>シュクハク</t>
    </rPh>
    <rPh sb="2" eb="4">
      <t>ヨテイ</t>
    </rPh>
    <phoneticPr fontId="1"/>
  </si>
  <si>
    <t>学校所在地</t>
    <rPh sb="0" eb="2">
      <t>ガッコウ</t>
    </rPh>
    <rPh sb="2" eb="5">
      <t>ショザイチ</t>
    </rPh>
    <phoneticPr fontId="1"/>
  </si>
  <si>
    <t>引率責任者</t>
    <rPh sb="0" eb="2">
      <t>インソツ</t>
    </rPh>
    <rPh sb="2" eb="5">
      <t>セキニンシャ</t>
    </rPh>
    <phoneticPr fontId="1"/>
  </si>
  <si>
    <t>学校長名</t>
    <rPh sb="0" eb="3">
      <t>ガッコウチョウ</t>
    </rPh>
    <rPh sb="3" eb="4">
      <t>メイ</t>
    </rPh>
    <phoneticPr fontId="1"/>
  </si>
  <si>
    <t>学校名</t>
    <rPh sb="0" eb="1">
      <t>ガク</t>
    </rPh>
    <rPh sb="1" eb="2">
      <t>コウ</t>
    </rPh>
    <rPh sb="2" eb="3">
      <t>メイ</t>
    </rPh>
    <phoneticPr fontId="1"/>
  </si>
  <si>
    <t>ふりがな</t>
    <phoneticPr fontId="1"/>
  </si>
  <si>
    <t>バ ド ミ ン ト ン</t>
    <phoneticPr fontId="1"/>
  </si>
  <si>
    <t>競 技 種 目</t>
    <rPh sb="0" eb="1">
      <t>セリ</t>
    </rPh>
    <rPh sb="2" eb="3">
      <t>ワザ</t>
    </rPh>
    <rPh sb="4" eb="5">
      <t>タネ</t>
    </rPh>
    <rPh sb="6" eb="7">
      <t>メ</t>
    </rPh>
    <phoneticPr fontId="1"/>
  </si>
  <si>
    <t>選手</t>
    <rPh sb="0" eb="2">
      <t>センシュ</t>
    </rPh>
    <phoneticPr fontId="1"/>
  </si>
  <si>
    <t>監督</t>
    <rPh sb="0" eb="2">
      <t>カントク</t>
    </rPh>
    <phoneticPr fontId="1"/>
  </si>
  <si>
    <t>氏　　　　　　　　名</t>
    <rPh sb="0" eb="1">
      <t>シ</t>
    </rPh>
    <rPh sb="9" eb="10">
      <t>メイ</t>
    </rPh>
    <phoneticPr fontId="1"/>
  </si>
  <si>
    <t>性別</t>
    <rPh sb="0" eb="2">
      <t>セイベツ</t>
    </rPh>
    <phoneticPr fontId="1"/>
  </si>
  <si>
    <t>NO.</t>
    <phoneticPr fontId="1"/>
  </si>
  <si>
    <t>携帯電話番号
(緊急連絡先)</t>
    <rPh sb="0" eb="2">
      <t>ケイタイ</t>
    </rPh>
    <rPh sb="2" eb="4">
      <t>デンワ</t>
    </rPh>
    <rPh sb="4" eb="6">
      <t>バンゴウ</t>
    </rPh>
    <rPh sb="8" eb="10">
      <t>キンキュウ</t>
    </rPh>
    <rPh sb="10" eb="13">
      <t>レンラクサキ</t>
    </rPh>
    <phoneticPr fontId="1"/>
  </si>
  <si>
    <t>学　校　名</t>
    <rPh sb="0" eb="1">
      <t>ガク</t>
    </rPh>
    <rPh sb="2" eb="3">
      <t>コウ</t>
    </rPh>
    <rPh sb="4" eb="5">
      <t>メイ</t>
    </rPh>
    <phoneticPr fontId="1"/>
  </si>
  <si>
    <t>種 目</t>
    <rPh sb="0" eb="1">
      <t>タネ</t>
    </rPh>
    <rPh sb="2" eb="3">
      <t>メ</t>
    </rPh>
    <phoneticPr fontId="1"/>
  </si>
  <si>
    <t>宿泊施設等に提出するため、宿泊名簿の記入をお願いしております。
下記に参加者の氏名と、ふりがな、年齢の記入をお願いいたします。
宿泊、昼食申込書と一緒に送付して下さい。</t>
    <rPh sb="0" eb="2">
      <t>シュクハク</t>
    </rPh>
    <rPh sb="2" eb="4">
      <t>シセツ</t>
    </rPh>
    <rPh sb="4" eb="5">
      <t>ナド</t>
    </rPh>
    <rPh sb="6" eb="8">
      <t>テイシュツ</t>
    </rPh>
    <rPh sb="13" eb="15">
      <t>シュクハク</t>
    </rPh>
    <rPh sb="15" eb="17">
      <t>メイボ</t>
    </rPh>
    <rPh sb="18" eb="20">
      <t>キニュウ</t>
    </rPh>
    <rPh sb="22" eb="23">
      <t>ネガ</t>
    </rPh>
    <rPh sb="32" eb="34">
      <t>カキ</t>
    </rPh>
    <rPh sb="35" eb="38">
      <t>サンカシャ</t>
    </rPh>
    <rPh sb="39" eb="41">
      <t>シメイ</t>
    </rPh>
    <rPh sb="48" eb="50">
      <t>ネンレイ</t>
    </rPh>
    <rPh sb="51" eb="53">
      <t>キニュウ</t>
    </rPh>
    <rPh sb="55" eb="56">
      <t>ネガ</t>
    </rPh>
    <rPh sb="64" eb="66">
      <t>シュクハク</t>
    </rPh>
    <rPh sb="67" eb="69">
      <t>チュウショク</t>
    </rPh>
    <rPh sb="69" eb="72">
      <t>モウシコミショ</t>
    </rPh>
    <rPh sb="73" eb="75">
      <t>イッショ</t>
    </rPh>
    <rPh sb="76" eb="78">
      <t>ソウフ</t>
    </rPh>
    <rPh sb="80" eb="81">
      <t>クダ</t>
    </rPh>
    <phoneticPr fontId="1"/>
  </si>
  <si>
    <t>宿泊名簿</t>
    <rPh sb="0" eb="2">
      <t>シュクハク</t>
    </rPh>
    <rPh sb="2" eb="4">
      <t>メイボ</t>
    </rPh>
    <phoneticPr fontId="1"/>
  </si>
  <si>
    <t>〒</t>
    <phoneticPr fontId="1"/>
  </si>
  <si>
    <t>印</t>
    <rPh sb="0" eb="1">
      <t>イン</t>
    </rPh>
    <phoneticPr fontId="1"/>
  </si>
  <si>
    <t>宮崎県高体連バドミントン専門部委員長　様</t>
    <rPh sb="0" eb="3">
      <t>ミヤザキケン</t>
    </rPh>
    <rPh sb="3" eb="6">
      <t>コウタイレン</t>
    </rPh>
    <rPh sb="12" eb="14">
      <t>センモン</t>
    </rPh>
    <rPh sb="14" eb="15">
      <t>ブ</t>
    </rPh>
    <rPh sb="15" eb="18">
      <t>イインチョウ</t>
    </rPh>
    <rPh sb="19" eb="20">
      <t>サマ</t>
    </rPh>
    <phoneticPr fontId="1"/>
  </si>
  <si>
    <t>宮崎県バドミントン競技専門委員長</t>
    <rPh sb="0" eb="2">
      <t>ミヤザキ</t>
    </rPh>
    <rPh sb="2" eb="3">
      <t>ケン</t>
    </rPh>
    <rPh sb="9" eb="11">
      <t>キョウギ</t>
    </rPh>
    <rPh sb="11" eb="13">
      <t>センモン</t>
    </rPh>
    <rPh sb="13" eb="16">
      <t>イインチョウ</t>
    </rPh>
    <phoneticPr fontId="1"/>
  </si>
  <si>
    <t>バドミントン</t>
    <phoneticPr fontId="1"/>
  </si>
  <si>
    <t>コーチ</t>
    <phoneticPr fontId="1"/>
  </si>
  <si>
    <t>マネージャー</t>
    <phoneticPr fontId="1"/>
  </si>
  <si>
    <t>コ ー チ 名</t>
    <rPh sb="6" eb="7">
      <t>メイ</t>
    </rPh>
    <phoneticPr fontId="1"/>
  </si>
  <si>
    <t>予選順位（</t>
    <rPh sb="0" eb="2">
      <t>ヨセン</t>
    </rPh>
    <rPh sb="2" eb="4">
      <t>ジュンイ</t>
    </rPh>
    <phoneticPr fontId="1"/>
  </si>
  <si>
    <t>）位</t>
    <rPh sb="1" eb="2">
      <t>イ</t>
    </rPh>
    <phoneticPr fontId="1"/>
  </si>
  <si>
    <t>１　航空機
２　自動車（自家用車　　　　台），（ハイエース　　　　　台），（大型バス　　　　　　　台）</t>
    <rPh sb="8" eb="11">
      <t>ジドウシャ</t>
    </rPh>
    <rPh sb="12" eb="16">
      <t>ジカヨウシャ</t>
    </rPh>
    <rPh sb="20" eb="21">
      <t>ダイ</t>
    </rPh>
    <rPh sb="34" eb="35">
      <t>ダイ</t>
    </rPh>
    <rPh sb="38" eb="40">
      <t>オオガタ</t>
    </rPh>
    <rPh sb="49" eb="50">
      <t>ダイ</t>
    </rPh>
    <phoneticPr fontId="1"/>
  </si>
  <si>
    <r>
      <t xml:space="preserve">備　考
</t>
    </r>
    <r>
      <rPr>
        <sz val="9"/>
        <rFont val="ＭＳ 明朝"/>
        <family val="1"/>
        <charset val="128"/>
      </rPr>
      <t>(監督・選手等の種別を入力）</t>
    </r>
    <rPh sb="0" eb="1">
      <t>ソナエ</t>
    </rPh>
    <rPh sb="2" eb="3">
      <t>コウ</t>
    </rPh>
    <rPh sb="5" eb="7">
      <t>カントク</t>
    </rPh>
    <rPh sb="8" eb="10">
      <t>センシュ</t>
    </rPh>
    <rPh sb="10" eb="11">
      <t>ナド</t>
    </rPh>
    <rPh sb="12" eb="14">
      <t>シュベツ</t>
    </rPh>
    <rPh sb="15" eb="17">
      <t>ニュウリョク</t>
    </rPh>
    <phoneticPr fontId="1"/>
  </si>
  <si>
    <t>全九州高等学校バドミントン高鍋大会</t>
  </si>
  <si>
    <t>※学校の事情で、申込用紙に学校長印を押すことができない場合は「校長名　印」を削除してください。</t>
    <rPh sb="1" eb="3">
      <t>ガッコウ</t>
    </rPh>
    <rPh sb="4" eb="6">
      <t>ジジョウ</t>
    </rPh>
    <rPh sb="8" eb="10">
      <t>モウシコミ</t>
    </rPh>
    <rPh sb="10" eb="12">
      <t>ヨウシ</t>
    </rPh>
    <rPh sb="13" eb="16">
      <t>ガッコウチョウ</t>
    </rPh>
    <rPh sb="16" eb="17">
      <t>イン</t>
    </rPh>
    <rPh sb="18" eb="19">
      <t>オ</t>
    </rPh>
    <rPh sb="27" eb="29">
      <t>バアイ</t>
    </rPh>
    <rPh sb="31" eb="33">
      <t>コウチョウ</t>
    </rPh>
    <rPh sb="33" eb="34">
      <t>メイ</t>
    </rPh>
    <rPh sb="35" eb="36">
      <t>イン</t>
    </rPh>
    <rPh sb="38" eb="40">
      <t>サクジョ</t>
    </rPh>
    <phoneticPr fontId="1"/>
  </si>
  <si>
    <t>※学校の事情で、申込用紙に学校長印を押すことができない場合は「校長印」を削除・省略して申し込んでください。</t>
    <rPh sb="1" eb="3">
      <t>ガッコウ</t>
    </rPh>
    <rPh sb="4" eb="6">
      <t>ジジョウ</t>
    </rPh>
    <rPh sb="8" eb="10">
      <t>モウシコミ</t>
    </rPh>
    <rPh sb="10" eb="12">
      <t>ヨウシ</t>
    </rPh>
    <rPh sb="13" eb="16">
      <t>ガッコウチョウ</t>
    </rPh>
    <rPh sb="16" eb="17">
      <t>イン</t>
    </rPh>
    <rPh sb="18" eb="19">
      <t>オ</t>
    </rPh>
    <rPh sb="27" eb="29">
      <t>バアイ</t>
    </rPh>
    <rPh sb="31" eb="33">
      <t>コウチョウ</t>
    </rPh>
    <rPh sb="33" eb="34">
      <t>イン</t>
    </rPh>
    <rPh sb="36" eb="38">
      <t>サクジョ</t>
    </rPh>
    <rPh sb="39" eb="41">
      <t>ショウリャク</t>
    </rPh>
    <rPh sb="43" eb="44">
      <t>モウ</t>
    </rPh>
    <rPh sb="45" eb="46">
      <t>コ</t>
    </rPh>
    <phoneticPr fontId="1"/>
  </si>
  <si>
    <t>メールアドレス</t>
    <phoneticPr fontId="1"/>
  </si>
  <si>
    <r>
      <t>山　内　　　勉</t>
    </r>
    <r>
      <rPr>
        <sz val="11"/>
        <rFont val="ＭＳ Ｐゴシック"/>
        <family val="3"/>
        <charset val="128"/>
      </rPr>
      <t>　　</t>
    </r>
    <rPh sb="0" eb="1">
      <t>ヤマ</t>
    </rPh>
    <rPh sb="2" eb="3">
      <t>ウチ</t>
    </rPh>
    <rPh sb="6" eb="7">
      <t>ツトム</t>
    </rPh>
    <phoneticPr fontId="1"/>
  </si>
  <si>
    <t>mk-bad@miyazaki-c.ed.jp</t>
    <phoneticPr fontId="1"/>
  </si>
  <si>
    <t>男</t>
    <rPh sb="0" eb="1">
      <t>オトコ</t>
    </rPh>
    <phoneticPr fontId="1"/>
  </si>
  <si>
    <t>女</t>
    <rPh sb="0" eb="1">
      <t>オンナ</t>
    </rPh>
    <phoneticPr fontId="1"/>
  </si>
  <si>
    <t>男子</t>
  </si>
  <si>
    <t>　令和　　年　　月　　日</t>
    <rPh sb="1" eb="2">
      <t>レイ</t>
    </rPh>
    <rPh sb="2" eb="3">
      <t>ワ</t>
    </rPh>
    <rPh sb="5" eb="6">
      <t>ネン</t>
    </rPh>
    <phoneticPr fontId="1"/>
  </si>
  <si>
    <t>選手・監督　宿泊申込書</t>
    <rPh sb="0" eb="2">
      <t>センシュ</t>
    </rPh>
    <rPh sb="3" eb="5">
      <t>カントク</t>
    </rPh>
    <rPh sb="6" eb="8">
      <t>シュクハク</t>
    </rPh>
    <rPh sb="8" eb="11">
      <t>モウシコミショ</t>
    </rPh>
    <phoneticPr fontId="1"/>
  </si>
  <si>
    <t>令和　　年　　　月　　　日　　　　　</t>
    <rPh sb="0" eb="2">
      <t>トシカズ</t>
    </rPh>
    <rPh sb="4" eb="5">
      <t>ネン</t>
    </rPh>
    <rPh sb="5" eb="6">
      <t>ヘイネン</t>
    </rPh>
    <rPh sb="8" eb="9">
      <t>ガツ</t>
    </rPh>
    <rPh sb="12" eb="13">
      <t>ニチ</t>
    </rPh>
    <phoneticPr fontId="1"/>
  </si>
  <si>
    <t>メールで申込</t>
    <rPh sb="4" eb="6">
      <t>モウシコミ</t>
    </rPh>
    <phoneticPr fontId="1"/>
  </si>
  <si>
    <t>宿泊決定通知書は宿舎より
直接送付されます</t>
    <rPh sb="0" eb="2">
      <t>シュクハク</t>
    </rPh>
    <rPh sb="2" eb="4">
      <t>ケッテイ</t>
    </rPh>
    <rPh sb="4" eb="7">
      <t>ツウチショ</t>
    </rPh>
    <rPh sb="8" eb="10">
      <t>シュクシャ</t>
    </rPh>
    <rPh sb="13" eb="15">
      <t>チョクセツ</t>
    </rPh>
    <rPh sb="15" eb="17">
      <t>ソウフ</t>
    </rPh>
    <phoneticPr fontId="1"/>
  </si>
  <si>
    <t>宿舎からの
送迎の有無</t>
    <rPh sb="0" eb="2">
      <t>シュクシャ</t>
    </rPh>
    <rPh sb="6" eb="8">
      <t>ソウゲイ</t>
    </rPh>
    <rPh sb="9" eb="11">
      <t>ウム</t>
    </rPh>
    <phoneticPr fontId="1"/>
  </si>
  <si>
    <t>有　・　無</t>
    <rPh sb="0" eb="1">
      <t>アリ</t>
    </rPh>
    <rPh sb="4" eb="5">
      <t>ナ</t>
    </rPh>
    <phoneticPr fontId="1"/>
  </si>
  <si>
    <t>令和７年度</t>
    <rPh sb="0" eb="2">
      <t>レイワ</t>
    </rPh>
    <rPh sb="3" eb="5">
      <t>ネンド</t>
    </rPh>
    <rPh sb="4" eb="5">
      <t>ド</t>
    </rPh>
    <phoneticPr fontId="1"/>
  </si>
  <si>
    <t>1月9日（金）</t>
    <rPh sb="1" eb="2">
      <t>ガツ</t>
    </rPh>
    <rPh sb="3" eb="4">
      <t>ニチ</t>
    </rPh>
    <rPh sb="5" eb="6">
      <t>キン</t>
    </rPh>
    <phoneticPr fontId="1"/>
  </si>
  <si>
    <t>1月10日（土）</t>
    <rPh sb="1" eb="2">
      <t>ガツ</t>
    </rPh>
    <rPh sb="4" eb="5">
      <t>ニチ</t>
    </rPh>
    <rPh sb="6" eb="7">
      <t>ツチ</t>
    </rPh>
    <phoneticPr fontId="1"/>
  </si>
  <si>
    <t>1月11日（日）</t>
    <rPh sb="1" eb="2">
      <t>ガツ</t>
    </rPh>
    <rPh sb="4" eb="5">
      <t>ニチ</t>
    </rPh>
    <rPh sb="6" eb="7">
      <t>ニチ</t>
    </rPh>
    <phoneticPr fontId="1"/>
  </si>
  <si>
    <t>1月12日（月）</t>
    <rPh sb="1" eb="2">
      <t>ガツ</t>
    </rPh>
    <rPh sb="4" eb="5">
      <t>ニチ</t>
    </rPh>
    <rPh sb="6" eb="7">
      <t>ツキ</t>
    </rPh>
    <phoneticPr fontId="1"/>
  </si>
  <si>
    <r>
      <t xml:space="preserve">宿泊代
※1泊2食（税込）
</t>
    </r>
    <r>
      <rPr>
        <sz val="9"/>
        <rFont val="ＭＳ Ｐゴシック"/>
        <family val="3"/>
        <charset val="128"/>
      </rPr>
      <t>※1泊素泊まり（税込）</t>
    </r>
    <rPh sb="0" eb="3">
      <t>シュクハクダイ</t>
    </rPh>
    <rPh sb="6" eb="7">
      <t>ハク</t>
    </rPh>
    <rPh sb="8" eb="9">
      <t>ショク</t>
    </rPh>
    <rPh sb="10" eb="12">
      <t>ゼイコミ</t>
    </rPh>
    <rPh sb="16" eb="17">
      <t>ハク</t>
    </rPh>
    <rPh sb="17" eb="19">
      <t>スド</t>
    </rPh>
    <rPh sb="22" eb="24">
      <t>ゼイコミ</t>
    </rPh>
    <phoneticPr fontId="1"/>
  </si>
  <si>
    <t>円（税込）</t>
    <rPh sb="0" eb="1">
      <t>エン</t>
    </rPh>
    <rPh sb="2" eb="4">
      <t>ゼイコミ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</si>
</sst>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m&quot;月&quot;d&quot;日&quot;\(aaa\)"/>
    <numFmt numFmtId="178" formatCode="0&quot;人&quot;"/>
  </numFmts>
  <fonts count="36">
    <font>
      <sz val="11"/>
      <name val="ＭＳ Ｐゴシック"/>
      <family val="3"/>
      <charset val="128"/>
    </font>
    <font>
      <sz val="6"/>
      <name val="ＭＳ Ｐゴシック"/>
      <family val="3"/>
      <charset val="128"/>
    </font>
    <font>
      <sz val="11"/>
      <name val="ＭＳ 明朝"/>
      <family val="1"/>
      <charset val="128"/>
    </font>
    <font>
      <u/>
      <sz val="11"/>
      <name val="ＭＳ Ｐゴシック"/>
      <family val="3"/>
      <charset val="128"/>
    </font>
    <font>
      <u/>
      <sz val="11"/>
      <name val="ＭＳ 明朝"/>
      <family val="1"/>
      <charset val="128"/>
    </font>
    <font>
      <b/>
      <sz val="12"/>
      <name val="ＭＳ Ｐゴシック"/>
      <family val="3"/>
      <charset val="128"/>
    </font>
    <font>
      <sz val="12"/>
      <name val="ＭＳ 明朝"/>
      <family val="1"/>
      <charset val="128"/>
    </font>
    <font>
      <b/>
      <sz val="16"/>
      <name val="ＭＳ Ｐゴシック"/>
      <family val="3"/>
      <charset val="128"/>
    </font>
    <font>
      <sz val="18"/>
      <name val="ＭＳ Ｐゴシック"/>
      <family val="3"/>
      <charset val="128"/>
    </font>
    <font>
      <b/>
      <sz val="18"/>
      <name val="ＭＳ 明朝"/>
      <family val="1"/>
      <charset val="128"/>
    </font>
    <font>
      <sz val="1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b/>
      <sz val="16"/>
      <name val="ＭＳ 明朝"/>
      <family val="1"/>
      <charset val="128"/>
    </font>
    <font>
      <sz val="12"/>
      <name val="ＭＳ Ｐゴシック"/>
      <family val="3"/>
      <charset val="128"/>
    </font>
    <font>
      <sz val="11"/>
      <name val="ＭＳ Ｐゴシック"/>
      <family val="3"/>
      <charset val="128"/>
      <scheme val="minor"/>
    </font>
    <font>
      <sz val="9"/>
      <color indexed="81"/>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sz val="20"/>
      <name val="ＭＳ Ｐゴシック"/>
      <family val="3"/>
      <charset val="128"/>
    </font>
    <font>
      <sz val="11"/>
      <color rgb="FFFF0000"/>
      <name val="ＭＳ Ｐゴシック"/>
      <family val="3"/>
      <charset val="128"/>
    </font>
    <font>
      <b/>
      <sz val="12"/>
      <color rgb="FFFF0000"/>
      <name val="ＭＳ 明朝"/>
      <family val="1"/>
      <charset val="128"/>
    </font>
    <font>
      <b/>
      <sz val="11"/>
      <color rgb="FFFF0000"/>
      <name val="ＭＳ Ｐゴシック"/>
      <family val="3"/>
      <charset val="128"/>
    </font>
    <font>
      <sz val="12"/>
      <color rgb="FFFF0000"/>
      <name val="ＭＳ 明朝"/>
      <family val="1"/>
      <charset val="128"/>
    </font>
    <font>
      <b/>
      <sz val="18"/>
      <name val="ＭＳ Ｐゴシック"/>
      <family val="3"/>
      <charset val="128"/>
    </font>
    <font>
      <sz val="22"/>
      <color theme="0"/>
      <name val="HG創英角ｺﾞｼｯｸUB"/>
      <family val="3"/>
      <charset val="128"/>
    </font>
    <font>
      <sz val="24"/>
      <color theme="0"/>
      <name val="HG創英角ｺﾞｼｯｸUB"/>
      <family val="3"/>
      <charset val="128"/>
    </font>
    <font>
      <sz val="16"/>
      <color theme="0"/>
      <name val="ＭＳ Ｐゴシック"/>
      <family val="3"/>
      <charset val="128"/>
    </font>
    <font>
      <sz val="28"/>
      <color theme="0"/>
      <name val="ＭＳ ゴシック"/>
      <family val="3"/>
      <charset val="128"/>
    </font>
    <font>
      <sz val="11"/>
      <color theme="0"/>
      <name val="ＭＳ Ｐゴシック"/>
      <family val="3"/>
      <charset val="128"/>
    </font>
    <font>
      <sz val="36"/>
      <name val="HG創英角ｺﾞｼｯｸUB"/>
      <family val="3"/>
      <charset val="128"/>
    </font>
    <font>
      <b/>
      <sz val="24"/>
      <color theme="0"/>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1"/>
        <bgColor indexed="64"/>
      </patternFill>
    </fill>
  </fills>
  <borders count="41">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46">
    <xf numFmtId="0" fontId="0" fillId="0" borderId="0" xfId="0">
      <alignment vertical="center"/>
    </xf>
    <xf numFmtId="0" fontId="0" fillId="0" borderId="0" xfId="0" applyAlignment="1">
      <alignment horizontal="left"/>
    </xf>
    <xf numFmtId="0" fontId="0" fillId="0" borderId="0" xfId="0" applyAlignment="1"/>
    <xf numFmtId="0" fontId="3" fillId="0" borderId="0" xfId="0" applyFont="1" applyAlignment="1"/>
    <xf numFmtId="0" fontId="0" fillId="0" borderId="0" xfId="0" applyAlignment="1">
      <alignment horizontal="right"/>
    </xf>
    <xf numFmtId="0" fontId="3" fillId="0" borderId="0" xfId="0" applyFont="1" applyAlignment="1">
      <alignment horizontal="right"/>
    </xf>
    <xf numFmtId="0" fontId="2" fillId="0" borderId="0" xfId="0" applyFont="1" applyAlignment="1">
      <alignment horizontal="left"/>
    </xf>
    <xf numFmtId="0" fontId="4" fillId="0" borderId="0" xfId="0" applyFont="1" applyAlignment="1"/>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2" fillId="0" borderId="1" xfId="0" applyFont="1" applyBorder="1" applyAlignment="1">
      <alignment vertical="top"/>
    </xf>
    <xf numFmtId="0" fontId="2" fillId="0" borderId="0" xfId="0" applyFont="1" applyAlignment="1">
      <alignment vertical="top"/>
    </xf>
    <xf numFmtId="0" fontId="2" fillId="0" borderId="2" xfId="0" applyFont="1" applyBorder="1" applyAlignment="1">
      <alignment vertical="top"/>
    </xf>
    <xf numFmtId="0" fontId="0" fillId="0" borderId="0" xfId="0" applyAlignment="1">
      <alignment horizontal="center" vertical="center"/>
    </xf>
    <xf numFmtId="0" fontId="9" fillId="0" borderId="0" xfId="0" applyFont="1" applyAlignment="1">
      <alignment horizontal="center" vertical="center"/>
    </xf>
    <xf numFmtId="0" fontId="8" fillId="0" borderId="0" xfId="0" applyFo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2" fillId="0" borderId="7" xfId="0" applyFont="1" applyBorder="1" applyAlignment="1">
      <alignment vertical="top"/>
    </xf>
    <xf numFmtId="0" fontId="2" fillId="0" borderId="8" xfId="0" applyFont="1" applyBorder="1" applyAlignment="1">
      <alignment vertical="top"/>
    </xf>
    <xf numFmtId="0" fontId="2" fillId="0" borderId="5" xfId="0" applyFont="1" applyBorder="1" applyAlignment="1">
      <alignment vertical="top"/>
    </xf>
    <xf numFmtId="0" fontId="2" fillId="0" borderId="8"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0" fillId="0" borderId="7"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3" xfId="0" applyBorder="1" applyAlignment="1">
      <alignment horizontal="right" vertical="center"/>
    </xf>
    <xf numFmtId="0" fontId="0" fillId="0" borderId="4" xfId="0" applyBorder="1">
      <alignment vertical="center"/>
    </xf>
    <xf numFmtId="0" fontId="0" fillId="0" borderId="6" xfId="0" applyBorder="1">
      <alignment vertical="center"/>
    </xf>
    <xf numFmtId="0" fontId="0" fillId="0" borderId="8" xfId="0" applyBorder="1" applyAlignment="1">
      <alignment horizontal="right" vertical="center"/>
    </xf>
    <xf numFmtId="0" fontId="0" fillId="0" borderId="5" xfId="0" applyBorder="1">
      <alignment vertical="center"/>
    </xf>
    <xf numFmtId="0" fontId="0" fillId="0" borderId="7"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17" xfId="0" applyBorder="1" applyAlignment="1">
      <alignment horizontal="left" vertical="center"/>
    </xf>
    <xf numFmtId="0" fontId="0" fillId="0" borderId="8" xfId="0" applyBorder="1">
      <alignmen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right" vertical="center"/>
    </xf>
    <xf numFmtId="0" fontId="8" fillId="0" borderId="0" xfId="0" applyFont="1" applyAlignment="1">
      <alignment horizontal="center" vertical="center"/>
    </xf>
    <xf numFmtId="49" fontId="12" fillId="0" borderId="0" xfId="0" applyNumberFormat="1" applyFont="1">
      <alignment vertical="center"/>
    </xf>
    <xf numFmtId="0" fontId="12" fillId="0" borderId="0" xfId="0" applyFont="1">
      <alignment vertical="center"/>
    </xf>
    <xf numFmtId="0" fontId="12" fillId="0" borderId="0" xfId="0" applyFont="1" applyAlignment="1">
      <alignment horizontal="center" vertical="center"/>
    </xf>
    <xf numFmtId="178" fontId="14" fillId="0" borderId="12" xfId="0" applyNumberFormat="1" applyFont="1" applyBorder="1" applyAlignment="1">
      <alignment horizontal="right"/>
    </xf>
    <xf numFmtId="0" fontId="0" fillId="0" borderId="0" xfId="0" applyAlignment="1">
      <alignment vertical="center" shrinkToFit="1"/>
    </xf>
    <xf numFmtId="0" fontId="8" fillId="0" borderId="0" xfId="0" applyFont="1" applyAlignment="1">
      <alignment horizontal="distributed" vertical="center" shrinkToFit="1"/>
    </xf>
    <xf numFmtId="0" fontId="15" fillId="0" borderId="0" xfId="0" applyFont="1" applyAlignment="1">
      <alignment horizontal="center" vertical="center"/>
    </xf>
    <xf numFmtId="0" fontId="2" fillId="0" borderId="7" xfId="0" applyFont="1" applyBorder="1" applyAlignment="1">
      <alignment horizontal="left" indent="1"/>
    </xf>
    <xf numFmtId="0" fontId="2" fillId="0" borderId="6" xfId="0" applyFont="1" applyBorder="1" applyAlignment="1">
      <alignment horizontal="left" vertical="top" indent="1"/>
    </xf>
    <xf numFmtId="0" fontId="0" fillId="0" borderId="9" xfId="0" applyBorder="1" applyAlignment="1">
      <alignment horizontal="center" vertical="center"/>
    </xf>
    <xf numFmtId="0" fontId="5" fillId="0" borderId="8" xfId="0" applyFont="1" applyBorder="1">
      <alignment vertical="center"/>
    </xf>
    <xf numFmtId="178" fontId="14" fillId="2" borderId="12" xfId="0" applyNumberFormat="1" applyFont="1" applyFill="1" applyBorder="1" applyAlignment="1">
      <alignment horizontal="right"/>
    </xf>
    <xf numFmtId="0" fontId="0" fillId="0" borderId="18" xfId="0" applyBorder="1" applyAlignment="1">
      <alignment horizontal="right" vertical="center"/>
    </xf>
    <xf numFmtId="0" fontId="15" fillId="0" borderId="0" xfId="0" applyFont="1">
      <alignment vertical="center"/>
    </xf>
    <xf numFmtId="0" fontId="23" fillId="0" borderId="0" xfId="0" applyFont="1">
      <alignment vertical="center"/>
    </xf>
    <xf numFmtId="0" fontId="26" fillId="0" borderId="0" xfId="0" applyFont="1">
      <alignment vertical="center"/>
    </xf>
    <xf numFmtId="0" fontId="2" fillId="4" borderId="7" xfId="0" applyFont="1" applyFill="1" applyBorder="1" applyAlignment="1">
      <alignment horizontal="left" indent="1"/>
    </xf>
    <xf numFmtId="0" fontId="2" fillId="4" borderId="8"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indent="1"/>
    </xf>
    <xf numFmtId="0" fontId="2" fillId="4" borderId="3" xfId="0" applyFont="1" applyFill="1" applyBorder="1" applyAlignment="1">
      <alignment horizontal="left" vertical="top"/>
    </xf>
    <xf numFmtId="0" fontId="2" fillId="4" borderId="4" xfId="0" applyFont="1" applyFill="1" applyBorder="1" applyAlignment="1">
      <alignment horizontal="left" vertical="top"/>
    </xf>
    <xf numFmtId="0" fontId="30" fillId="0" borderId="0" xfId="0" applyFont="1">
      <alignment vertical="center"/>
    </xf>
    <xf numFmtId="0" fontId="32" fillId="0" borderId="0" xfId="0" applyFont="1">
      <alignment vertical="center"/>
    </xf>
    <xf numFmtId="0" fontId="29" fillId="0" borderId="0" xfId="0" applyFont="1">
      <alignment vertical="center"/>
    </xf>
    <xf numFmtId="0" fontId="33" fillId="0" borderId="0" xfId="0" applyFont="1">
      <alignment vertical="center"/>
    </xf>
    <xf numFmtId="0" fontId="2" fillId="2" borderId="12" xfId="0" applyFont="1" applyFill="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0" fillId="2" borderId="35" xfId="0" applyFont="1" applyFill="1" applyBorder="1" applyAlignment="1">
      <alignment horizontal="center" vertical="top"/>
    </xf>
    <xf numFmtId="0" fontId="20" fillId="2" borderId="36" xfId="0" applyFont="1" applyFill="1" applyBorder="1" applyAlignment="1">
      <alignment horizontal="center" vertical="top"/>
    </xf>
    <xf numFmtId="0" fontId="20" fillId="2" borderId="36" xfId="0" applyFont="1" applyFill="1" applyBorder="1" applyAlignment="1">
      <alignment horizontal="left" vertical="center" indent="1"/>
    </xf>
    <xf numFmtId="0" fontId="20" fillId="2" borderId="37" xfId="0" applyFont="1" applyFill="1" applyBorder="1" applyAlignment="1">
      <alignment horizontal="left" vertical="center" indent="1"/>
    </xf>
    <xf numFmtId="176" fontId="2" fillId="2" borderId="9"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5" fillId="0" borderId="0" xfId="0" applyFont="1" applyAlignment="1">
      <alignment horizontal="left" vertical="center"/>
    </xf>
    <xf numFmtId="0" fontId="24" fillId="0" borderId="0" xfId="0" applyFont="1" applyAlignment="1">
      <alignment horizontal="left" vertical="center"/>
    </xf>
    <xf numFmtId="0" fontId="2" fillId="0" borderId="0" xfId="0" applyFont="1">
      <alignment vertical="center"/>
    </xf>
    <xf numFmtId="0" fontId="4" fillId="2" borderId="0" xfId="0" applyFont="1" applyFill="1" applyAlignment="1">
      <alignment horizontal="center"/>
    </xf>
    <xf numFmtId="0" fontId="2" fillId="0" borderId="0" xfId="0" applyFont="1" applyAlignment="1">
      <alignment horizontal="right"/>
    </xf>
    <xf numFmtId="0" fontId="4" fillId="0" borderId="0" xfId="0" applyFont="1" applyAlignment="1">
      <alignment horizontal="right"/>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8" fillId="0" borderId="7"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7" fillId="0" borderId="12" xfId="0" applyFont="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7" fillId="2" borderId="7"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4" xfId="0"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2" borderId="23" xfId="0" applyFont="1" applyFill="1" applyBorder="1" applyAlignment="1">
      <alignment horizontal="center" vertical="center"/>
    </xf>
    <xf numFmtId="0" fontId="6" fillId="2" borderId="2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left" vertical="top"/>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15" fillId="0" borderId="0" xfId="0" applyFont="1" applyAlignment="1">
      <alignment horizontal="distributed" vertical="center" indent="1"/>
    </xf>
    <xf numFmtId="0" fontId="9" fillId="0" borderId="0" xfId="0" applyFont="1" applyAlignment="1">
      <alignment horizontal="distributed" vertical="center"/>
    </xf>
    <xf numFmtId="0" fontId="9" fillId="0" borderId="0" xfId="0" applyFont="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22" fillId="2" borderId="7"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 xfId="0" applyFont="1" applyFill="1" applyBorder="1" applyAlignment="1">
      <alignment horizontal="center" vertical="center"/>
    </xf>
    <xf numFmtId="0" fontId="2" fillId="2" borderId="1" xfId="0" applyFont="1" applyFill="1" applyBorder="1" applyAlignment="1">
      <alignment horizontal="left" vertical="top"/>
    </xf>
    <xf numFmtId="0" fontId="31" fillId="3" borderId="0" xfId="0" applyFont="1" applyFill="1" applyAlignment="1">
      <alignment horizontal="center" vertical="center"/>
    </xf>
    <xf numFmtId="0" fontId="8" fillId="0" borderId="0" xfId="0" applyFont="1" applyAlignment="1">
      <alignment horizontal="center" vertical="center" wrapText="1" shrinkToFit="1"/>
    </xf>
    <xf numFmtId="0" fontId="28" fillId="3" borderId="0" xfId="0" applyFont="1" applyFill="1" applyAlignment="1">
      <alignment horizontal="center" vertical="center"/>
    </xf>
    <xf numFmtId="177" fontId="14" fillId="2" borderId="7" xfId="0" applyNumberFormat="1" applyFont="1" applyFill="1" applyBorder="1" applyAlignment="1">
      <alignment horizontal="center" vertical="center"/>
    </xf>
    <xf numFmtId="177" fontId="14" fillId="2" borderId="8" xfId="0" applyNumberFormat="1" applyFont="1" applyFill="1" applyBorder="1" applyAlignment="1">
      <alignment horizontal="center" vertical="center"/>
    </xf>
    <xf numFmtId="177" fontId="14" fillId="2" borderId="5" xfId="0" applyNumberFormat="1" applyFont="1" applyFill="1" applyBorder="1" applyAlignment="1">
      <alignment horizontal="center" vertical="center"/>
    </xf>
    <xf numFmtId="177" fontId="14" fillId="2" borderId="6" xfId="0" applyNumberFormat="1" applyFont="1" applyFill="1" applyBorder="1" applyAlignment="1">
      <alignment horizontal="center" vertical="center"/>
    </xf>
    <xf numFmtId="177" fontId="14" fillId="2" borderId="3" xfId="0" applyNumberFormat="1" applyFont="1" applyFill="1" applyBorder="1" applyAlignment="1">
      <alignment horizontal="center" vertical="center"/>
    </xf>
    <xf numFmtId="177" fontId="14" fillId="2" borderId="4" xfId="0" applyNumberFormat="1" applyFont="1" applyFill="1" applyBorder="1" applyAlignment="1">
      <alignment horizontal="center" vertical="center"/>
    </xf>
    <xf numFmtId="0" fontId="8" fillId="0" borderId="0" xfId="0" applyFont="1" applyAlignment="1">
      <alignment horizontal="distributed" vertical="center" shrinkToFit="1"/>
    </xf>
    <xf numFmtId="0" fontId="14" fillId="0" borderId="0" xfId="0" applyFont="1" applyAlignment="1">
      <alignment horizontal="distributed" vertical="center" shrinkToFit="1"/>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0" fillId="0" borderId="17" xfId="0" applyBorder="1" applyAlignment="1">
      <alignment horizontal="distributed"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8" xfId="0" applyBorder="1" applyAlignment="1">
      <alignment horizontal="center" vertical="center"/>
    </xf>
    <xf numFmtId="0" fontId="0" fillId="0" borderId="17" xfId="0" applyBorder="1" applyAlignment="1">
      <alignment horizontal="center" vertical="center"/>
    </xf>
    <xf numFmtId="0" fontId="16" fillId="0" borderId="6" xfId="0" applyFont="1" applyBorder="1" applyAlignment="1">
      <alignment horizontal="center" vertical="center" shrinkToFit="1"/>
    </xf>
    <xf numFmtId="0" fontId="16" fillId="0" borderId="3" xfId="0" applyFont="1" applyBorder="1" applyAlignment="1">
      <alignment horizontal="center" vertical="center" shrinkToFit="1"/>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distributed" vertical="center"/>
    </xf>
    <xf numFmtId="0" fontId="0" fillId="0" borderId="3" xfId="0" applyBorder="1" applyAlignment="1">
      <alignment horizontal="distributed" vertical="center"/>
    </xf>
    <xf numFmtId="177" fontId="0" fillId="0" borderId="18" xfId="0" applyNumberFormat="1" applyBorder="1" applyAlignment="1">
      <alignment horizontal="center" vertical="center" shrinkToFit="1"/>
    </xf>
    <xf numFmtId="177" fontId="0" fillId="0" borderId="17" xfId="0" applyNumberFormat="1" applyBorder="1" applyAlignment="1">
      <alignment horizontal="center" vertical="center" shrinkToFit="1"/>
    </xf>
    <xf numFmtId="177" fontId="0" fillId="0" borderId="16" xfId="0" applyNumberFormat="1" applyBorder="1" applyAlignment="1">
      <alignment horizontal="center" vertical="center" shrinkToFit="1"/>
    </xf>
    <xf numFmtId="0" fontId="12" fillId="0" borderId="12" xfId="0" applyFont="1" applyBorder="1" applyAlignment="1">
      <alignment horizontal="center" vertical="center" wrapText="1"/>
    </xf>
    <xf numFmtId="0" fontId="0" fillId="0" borderId="21" xfId="0" applyBorder="1">
      <alignment vertical="center"/>
    </xf>
    <xf numFmtId="0" fontId="0" fillId="0" borderId="20" xfId="0" applyBorder="1">
      <alignment vertical="center"/>
    </xf>
    <xf numFmtId="0" fontId="0" fillId="0" borderId="19" xfId="0" applyBorder="1">
      <alignment vertical="center"/>
    </xf>
    <xf numFmtId="0" fontId="0" fillId="0" borderId="12" xfId="0" applyBorder="1" applyAlignment="1">
      <alignment horizontal="center" vertical="center" wrapText="1"/>
    </xf>
    <xf numFmtId="0" fontId="13" fillId="0" borderId="17" xfId="0" applyFont="1" applyBorder="1" applyAlignment="1">
      <alignment horizontal="distributed" vertical="center"/>
    </xf>
    <xf numFmtId="0" fontId="8" fillId="0" borderId="0" xfId="0" applyFont="1" applyAlignment="1">
      <alignment horizontal="center" vertical="center"/>
    </xf>
    <xf numFmtId="0" fontId="11" fillId="0" borderId="17" xfId="0" applyFont="1" applyBorder="1" applyAlignment="1">
      <alignment horizontal="distributed" vertical="center"/>
    </xf>
    <xf numFmtId="0" fontId="13" fillId="0" borderId="8" xfId="0" applyFont="1" applyBorder="1" applyAlignment="1">
      <alignment horizontal="distributed" vertical="center"/>
    </xf>
    <xf numFmtId="0" fontId="13" fillId="0" borderId="3" xfId="0" applyFont="1" applyBorder="1" applyAlignment="1">
      <alignment horizontal="distributed" vertical="center"/>
    </xf>
    <xf numFmtId="0" fontId="0" fillId="0" borderId="0" xfId="0">
      <alignment vertical="center"/>
    </xf>
    <xf numFmtId="0" fontId="0" fillId="0" borderId="18" xfId="0" applyBorder="1">
      <alignment vertical="center"/>
    </xf>
    <xf numFmtId="0" fontId="0" fillId="0" borderId="17" xfId="0" applyBorder="1">
      <alignment vertical="center"/>
    </xf>
    <xf numFmtId="0" fontId="0" fillId="0" borderId="3" xfId="0" applyBorder="1">
      <alignment vertical="center"/>
    </xf>
    <xf numFmtId="0" fontId="0" fillId="0" borderId="1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12" xfId="0" applyBorder="1">
      <alignment vertical="center"/>
    </xf>
    <xf numFmtId="0" fontId="0" fillId="0" borderId="8" xfId="0" applyBorder="1" applyAlignment="1">
      <alignment horizontal="distributed" vertical="center" wrapText="1"/>
    </xf>
    <xf numFmtId="0" fontId="0" fillId="0" borderId="3" xfId="0" applyBorder="1" applyAlignment="1">
      <alignment horizontal="distributed"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4" fillId="3" borderId="0" xfId="0" applyFont="1" applyFill="1" applyAlignment="1">
      <alignment horizontal="center" vertical="center" wrapTex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8" xfId="0" applyFill="1" applyBorder="1" applyAlignment="1">
      <alignment horizontal="left" vertical="center" wrapText="1"/>
    </xf>
    <xf numFmtId="0" fontId="0" fillId="2" borderId="17" xfId="0" applyFill="1" applyBorder="1" applyAlignment="1">
      <alignment horizontal="left" vertical="center"/>
    </xf>
    <xf numFmtId="0" fontId="0" fillId="2" borderId="16" xfId="0" applyFill="1" applyBorder="1" applyAlignment="1">
      <alignment horizontal="left" vertical="center"/>
    </xf>
    <xf numFmtId="0" fontId="0" fillId="0" borderId="18" xfId="0" applyBorder="1" applyAlignment="1">
      <alignment horizontal="left" vertical="center" indent="1"/>
    </xf>
    <xf numFmtId="0" fontId="0" fillId="0" borderId="17" xfId="0"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xf>
    <xf numFmtId="0" fontId="0" fillId="0" borderId="0" xfId="0" applyAlignment="1">
      <alignment horizontal="right" vertical="center"/>
    </xf>
    <xf numFmtId="0" fontId="2" fillId="0" borderId="0" xfId="0" applyFont="1" applyAlignment="1">
      <alignment horizontal="right" vertical="center"/>
    </xf>
    <xf numFmtId="0" fontId="3"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center" vertical="center"/>
    </xf>
    <xf numFmtId="0" fontId="2" fillId="2" borderId="12" xfId="0" applyFont="1" applyFill="1" applyBorder="1" applyAlignment="1">
      <alignment horizontal="center" vertical="center" textRotation="255"/>
    </xf>
    <xf numFmtId="0" fontId="2" fillId="2" borderId="10" xfId="0" applyFont="1" applyFill="1" applyBorder="1" applyAlignment="1">
      <alignment horizontal="center" vertical="center"/>
    </xf>
    <xf numFmtId="0" fontId="2" fillId="0" borderId="0" xfId="0" applyFont="1" applyAlignment="1">
      <alignment horizontal="center"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16" fillId="0" borderId="12" xfId="0" applyFont="1" applyBorder="1" applyAlignment="1">
      <alignment horizontal="center" vertical="center"/>
    </xf>
    <xf numFmtId="0" fontId="2" fillId="0" borderId="12" xfId="0" applyFont="1" applyBorder="1" applyAlignment="1">
      <alignment horizontal="center" vertical="center" wrapText="1"/>
    </xf>
    <xf numFmtId="0" fontId="2" fillId="4" borderId="11" xfId="0" applyFont="1" applyFill="1" applyBorder="1" applyAlignment="1">
      <alignment horizontal="center" vertical="center"/>
    </xf>
    <xf numFmtId="0" fontId="0" fillId="0" borderId="9" xfId="0"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textRotation="255"/>
    </xf>
    <xf numFmtId="0" fontId="13" fillId="0" borderId="0" xfId="0" applyFont="1" applyAlignment="1">
      <alignment horizontal="left" vertical="top" wrapText="1"/>
    </xf>
    <xf numFmtId="0" fontId="6" fillId="2" borderId="12" xfId="0" applyFont="1" applyFill="1" applyBorder="1" applyAlignment="1">
      <alignment horizontal="center" vertical="center"/>
    </xf>
    <xf numFmtId="0" fontId="2" fillId="0" borderId="25" xfId="0" applyFont="1" applyBorder="1" applyAlignment="1">
      <alignment horizontal="center" vertical="center"/>
    </xf>
    <xf numFmtId="177" fontId="0" fillId="0" borderId="39" xfId="0" applyNumberFormat="1" applyBorder="1" applyAlignment="1">
      <alignment horizontal="center" vertical="center" shrinkToFit="1"/>
    </xf>
    <xf numFmtId="177" fontId="0" fillId="0" borderId="40" xfId="0" applyNumberFormat="1" applyBorder="1" applyAlignment="1">
      <alignment horizontal="center" vertical="center" shrinkToFit="1"/>
    </xf>
    <xf numFmtId="178" fontId="14" fillId="2" borderId="38" xfId="0" applyNumberFormat="1" applyFont="1" applyFill="1" applyBorder="1" applyAlignment="1">
      <alignment horizontal="right"/>
    </xf>
    <xf numFmtId="0" fontId="14" fillId="0" borderId="7" xfId="0" applyFont="1" applyBorder="1" applyAlignment="1">
      <alignment horizontal="right" wrapText="1"/>
    </xf>
    <xf numFmtId="0" fontId="14" fillId="0" borderId="8" xfId="0" applyFont="1" applyBorder="1" applyAlignment="1">
      <alignment horizontal="right"/>
    </xf>
    <xf numFmtId="0" fontId="14" fillId="0" borderId="5" xfId="0" applyFont="1" applyBorder="1" applyAlignment="1">
      <alignment horizontal="right"/>
    </xf>
    <xf numFmtId="0" fontId="14" fillId="0" borderId="6" xfId="0" applyFont="1" applyBorder="1" applyAlignment="1">
      <alignment horizontal="right"/>
    </xf>
    <xf numFmtId="0" fontId="14" fillId="0" borderId="3" xfId="0" applyFont="1" applyBorder="1" applyAlignment="1">
      <alignment horizontal="right"/>
    </xf>
    <xf numFmtId="0" fontId="14" fillId="0" borderId="4" xfId="0" applyFont="1" applyBorder="1" applyAlignment="1">
      <alignment horizontal="right"/>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90487</xdr:colOff>
      <xdr:row>15</xdr:row>
      <xdr:rowOff>9525</xdr:rowOff>
    </xdr:from>
    <xdr:to>
      <xdr:col>4</xdr:col>
      <xdr:colOff>90487</xdr:colOff>
      <xdr:row>15</xdr:row>
      <xdr:rowOff>181570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147887" y="2581275"/>
          <a:ext cx="685800" cy="16252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泊食</a:t>
          </a:r>
        </a:p>
      </xdr:txBody>
    </xdr:sp>
    <xdr:clientData/>
  </xdr:twoCellAnchor>
  <xdr:twoCellAnchor>
    <xdr:from>
      <xdr:col>0</xdr:col>
      <xdr:colOff>44767</xdr:colOff>
      <xdr:row>15</xdr:row>
      <xdr:rowOff>114300</xdr:rowOff>
    </xdr:from>
    <xdr:to>
      <xdr:col>1</xdr:col>
      <xdr:colOff>297293</xdr:colOff>
      <xdr:row>16</xdr:row>
      <xdr:rowOff>38100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4767" y="2686050"/>
          <a:ext cx="938326" cy="952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区分</a:t>
          </a:r>
        </a:p>
      </xdr:txBody>
    </xdr:sp>
    <xdr:clientData/>
  </xdr:twoCellAnchor>
  <xdr:twoCellAnchor>
    <xdr:from>
      <xdr:col>0</xdr:col>
      <xdr:colOff>9525</xdr:colOff>
      <xdr:row>30</xdr:row>
      <xdr:rowOff>85725</xdr:rowOff>
    </xdr:from>
    <xdr:to>
      <xdr:col>19</xdr:col>
      <xdr:colOff>9525</xdr:colOff>
      <xdr:row>30</xdr:row>
      <xdr:rowOff>85725</xdr:rowOff>
    </xdr:to>
    <xdr:sp macro="" textlink="">
      <xdr:nvSpPr>
        <xdr:cNvPr id="1031" name="Line 5">
          <a:extLst>
            <a:ext uri="{FF2B5EF4-FFF2-40B4-BE49-F238E27FC236}">
              <a16:creationId xmlns:a16="http://schemas.microsoft.com/office/drawing/2014/main" id="{00000000-0008-0000-0100-000007040000}"/>
            </a:ext>
          </a:extLst>
        </xdr:cNvPr>
        <xdr:cNvSpPr>
          <a:spLocks noChangeShapeType="1"/>
        </xdr:cNvSpPr>
      </xdr:nvSpPr>
      <xdr:spPr bwMode="auto">
        <a:xfrm>
          <a:off x="9525" y="7048500"/>
          <a:ext cx="70008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377190</xdr:colOff>
      <xdr:row>29</xdr:row>
      <xdr:rowOff>116205</xdr:rowOff>
    </xdr:from>
    <xdr:to>
      <xdr:col>11</xdr:col>
      <xdr:colOff>308629</xdr:colOff>
      <xdr:row>31</xdr:row>
      <xdr:rowOff>1905</xdr:rowOff>
    </xdr:to>
    <xdr:sp macro="" textlink="">
      <xdr:nvSpPr>
        <xdr:cNvPr id="5" name="Text Box 7">
          <a:extLst>
            <a:ext uri="{FF2B5EF4-FFF2-40B4-BE49-F238E27FC236}">
              <a16:creationId xmlns:a16="http://schemas.microsoft.com/office/drawing/2014/main" id="{00000000-0008-0000-0100-000005000000}"/>
            </a:ext>
          </a:extLst>
        </xdr:cNvPr>
        <xdr:cNvSpPr txBox="1">
          <a:spLocks noChangeArrowheads="1"/>
        </xdr:cNvSpPr>
      </xdr:nvSpPr>
      <xdr:spPr bwMode="auto">
        <a:xfrm>
          <a:off x="6549390" y="5259705"/>
          <a:ext cx="1303039" cy="228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切り取り線</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W42"/>
  <sheetViews>
    <sheetView topLeftCell="A31" zoomScaleNormal="100" zoomScaleSheetLayoutView="80" workbookViewId="0">
      <selection activeCell="R29" sqref="R29"/>
    </sheetView>
  </sheetViews>
  <sheetFormatPr defaultColWidth="9" defaultRowHeight="13"/>
  <cols>
    <col min="1" max="1" width="7.6328125" customWidth="1"/>
    <col min="2" max="7" width="7" customWidth="1"/>
    <col min="8" max="8" width="7.453125" customWidth="1"/>
    <col min="9" max="9" width="16.90625" customWidth="1"/>
    <col min="10" max="10" width="6.90625" customWidth="1"/>
    <col min="11" max="11" width="7.453125" customWidth="1"/>
    <col min="12" max="12" width="5.453125" customWidth="1"/>
    <col min="13" max="13" width="12.08984375" customWidth="1"/>
    <col min="14" max="14" width="5.26953125" customWidth="1"/>
    <col min="15" max="15" width="3.6328125" customWidth="1"/>
  </cols>
  <sheetData>
    <row r="1" spans="1:20" ht="23.15" customHeight="1">
      <c r="A1" s="89" t="s">
        <v>70</v>
      </c>
      <c r="B1" s="90"/>
      <c r="C1" s="90"/>
      <c r="D1" s="90"/>
      <c r="E1" s="90"/>
      <c r="F1" s="90"/>
      <c r="G1" s="90"/>
      <c r="H1" s="90"/>
      <c r="I1" s="90"/>
      <c r="J1" s="90"/>
      <c r="K1" s="90"/>
      <c r="L1" s="90"/>
      <c r="M1" s="90"/>
    </row>
    <row r="3" spans="1:20" s="16" customFormat="1" ht="25" customHeight="1">
      <c r="B3" s="135" t="s">
        <v>85</v>
      </c>
      <c r="C3" s="135"/>
      <c r="D3" s="135"/>
      <c r="E3" s="135"/>
      <c r="F3" s="134" t="s">
        <v>69</v>
      </c>
      <c r="G3" s="134"/>
      <c r="H3" s="134"/>
      <c r="I3" s="134"/>
      <c r="J3" s="134"/>
      <c r="K3" s="134"/>
      <c r="L3" s="134"/>
      <c r="M3" s="134"/>
    </row>
    <row r="4" spans="1:20" ht="28.5" customHeight="1">
      <c r="B4" s="136" t="s">
        <v>9</v>
      </c>
      <c r="C4" s="136"/>
      <c r="D4" s="136"/>
      <c r="E4" s="136"/>
      <c r="F4" s="136"/>
      <c r="G4" s="136"/>
      <c r="H4" s="136"/>
      <c r="I4" s="136"/>
      <c r="J4" s="136"/>
      <c r="K4" s="136"/>
      <c r="L4" s="136"/>
      <c r="M4" s="136"/>
    </row>
    <row r="5" spans="1:20" ht="8.25" customHeight="1">
      <c r="B5" s="15"/>
      <c r="C5" s="15"/>
      <c r="D5" s="15"/>
      <c r="E5" s="15"/>
      <c r="F5" s="15"/>
      <c r="G5" s="15"/>
      <c r="H5" s="15"/>
      <c r="I5" s="15"/>
      <c r="J5" s="15"/>
      <c r="K5" s="15"/>
      <c r="L5" s="15"/>
      <c r="M5" s="15"/>
    </row>
    <row r="6" spans="1:20" ht="18.75" customHeight="1">
      <c r="B6" s="108" t="s">
        <v>77</v>
      </c>
      <c r="C6" s="109"/>
      <c r="D6" s="103" t="s">
        <v>8</v>
      </c>
      <c r="E6" s="103"/>
      <c r="F6" s="14"/>
      <c r="G6" s="99" t="s">
        <v>7</v>
      </c>
      <c r="H6" s="100"/>
      <c r="I6" s="146"/>
      <c r="J6" s="147"/>
      <c r="K6" s="144" t="s">
        <v>65</v>
      </c>
      <c r="L6" s="144"/>
      <c r="M6" s="132"/>
      <c r="N6" s="142" t="s">
        <v>66</v>
      </c>
    </row>
    <row r="7" spans="1:20" ht="18.75" customHeight="1">
      <c r="B7" s="110"/>
      <c r="C7" s="111"/>
      <c r="D7" s="103"/>
      <c r="E7" s="103"/>
      <c r="F7" s="14"/>
      <c r="G7" s="101"/>
      <c r="H7" s="102"/>
      <c r="I7" s="148"/>
      <c r="J7" s="149"/>
      <c r="K7" s="145"/>
      <c r="L7" s="145"/>
      <c r="M7" s="133"/>
      <c r="N7" s="143"/>
    </row>
    <row r="8" spans="1:20" ht="7.5" customHeight="1">
      <c r="B8" s="14"/>
      <c r="C8" s="14"/>
      <c r="D8" s="14"/>
      <c r="E8" s="14"/>
      <c r="F8" s="14"/>
      <c r="G8" s="14"/>
      <c r="J8" s="14"/>
      <c r="K8" s="14"/>
      <c r="L8" s="14"/>
    </row>
    <row r="9" spans="1:20">
      <c r="A9" s="8"/>
      <c r="B9" s="104" t="s">
        <v>44</v>
      </c>
      <c r="C9" s="105"/>
      <c r="D9" s="105"/>
      <c r="E9" s="106"/>
      <c r="F9" s="106"/>
      <c r="G9" s="106"/>
      <c r="H9" s="106"/>
      <c r="I9" s="107"/>
      <c r="J9" s="73" t="s">
        <v>13</v>
      </c>
      <c r="K9" s="116"/>
      <c r="L9" s="137"/>
      <c r="M9" s="137"/>
      <c r="N9" s="137"/>
    </row>
    <row r="10" spans="1:20" ht="23.5" customHeight="1">
      <c r="A10" s="8"/>
      <c r="B10" s="119" t="s">
        <v>43</v>
      </c>
      <c r="C10" s="120"/>
      <c r="D10" s="120"/>
      <c r="E10" s="121"/>
      <c r="F10" s="121"/>
      <c r="G10" s="121"/>
      <c r="H10" s="121"/>
      <c r="I10" s="122"/>
      <c r="J10" s="117" t="s">
        <v>6</v>
      </c>
      <c r="K10" s="117"/>
      <c r="L10" s="138"/>
      <c r="M10" s="138"/>
      <c r="N10" s="138"/>
    </row>
    <row r="11" spans="1:20" ht="17.25" customHeight="1">
      <c r="A11" s="8"/>
      <c r="B11" s="20" t="s">
        <v>57</v>
      </c>
      <c r="C11" s="75"/>
      <c r="D11" s="75"/>
      <c r="E11" s="75"/>
      <c r="F11" s="21"/>
      <c r="G11" s="21"/>
      <c r="H11" s="21"/>
      <c r="I11" s="22"/>
      <c r="J11" s="73" t="s">
        <v>13</v>
      </c>
      <c r="K11" s="116"/>
      <c r="L11" s="137"/>
      <c r="M11" s="137"/>
      <c r="N11" s="137"/>
    </row>
    <row r="12" spans="1:20" ht="18" customHeight="1">
      <c r="A12" s="8"/>
      <c r="B12" s="13" t="s">
        <v>21</v>
      </c>
      <c r="C12" s="125"/>
      <c r="D12" s="125"/>
      <c r="E12" s="125"/>
      <c r="F12" s="12" t="s">
        <v>20</v>
      </c>
      <c r="G12" s="12"/>
      <c r="H12" s="125"/>
      <c r="I12" s="150"/>
      <c r="J12" s="112" t="s">
        <v>64</v>
      </c>
      <c r="K12" s="113"/>
      <c r="L12" s="139"/>
      <c r="M12" s="140"/>
      <c r="N12" s="141"/>
    </row>
    <row r="13" spans="1:20" ht="7.5" customHeight="1">
      <c r="A13" s="8"/>
      <c r="B13" s="13"/>
      <c r="C13" s="12"/>
      <c r="D13" s="12"/>
      <c r="E13" s="12"/>
      <c r="F13" s="12"/>
      <c r="G13" s="12"/>
      <c r="H13" s="12"/>
      <c r="I13" s="11"/>
      <c r="J13" s="129"/>
      <c r="K13" s="131"/>
      <c r="L13" s="96"/>
      <c r="M13" s="97"/>
      <c r="N13" s="98"/>
    </row>
    <row r="14" spans="1:20" ht="15.75" customHeight="1">
      <c r="A14" s="8"/>
      <c r="B14" s="13" t="s">
        <v>14</v>
      </c>
      <c r="C14" s="12"/>
      <c r="D14" s="12"/>
      <c r="E14" s="12"/>
      <c r="F14" s="12"/>
      <c r="G14" s="12"/>
      <c r="H14" s="12"/>
      <c r="I14" s="11"/>
      <c r="J14" s="73"/>
      <c r="K14" s="116"/>
      <c r="L14" s="137"/>
      <c r="M14" s="137"/>
      <c r="N14" s="137"/>
    </row>
    <row r="15" spans="1:20" ht="13.5" customHeight="1">
      <c r="A15" s="8" t="s">
        <v>10</v>
      </c>
      <c r="B15" s="123"/>
      <c r="C15" s="95"/>
      <c r="D15" s="95"/>
      <c r="E15" s="95"/>
      <c r="F15" s="95"/>
      <c r="G15" s="95"/>
      <c r="H15" s="95"/>
      <c r="I15" s="124"/>
      <c r="J15" s="112"/>
      <c r="K15" s="113"/>
      <c r="L15" s="139"/>
      <c r="M15" s="140"/>
      <c r="N15" s="141"/>
    </row>
    <row r="16" spans="1:20" ht="15" customHeight="1" thickBot="1">
      <c r="A16" s="8"/>
      <c r="B16" s="123"/>
      <c r="C16" s="95"/>
      <c r="D16" s="95"/>
      <c r="E16" s="95"/>
      <c r="F16" s="95"/>
      <c r="G16" s="95"/>
      <c r="H16" s="95"/>
      <c r="I16" s="124"/>
      <c r="J16" s="114"/>
      <c r="K16" s="115"/>
      <c r="L16" s="123"/>
      <c r="M16" s="95"/>
      <c r="N16" s="124"/>
      <c r="Q16" s="69"/>
      <c r="R16" s="69"/>
      <c r="S16" s="69"/>
      <c r="T16" s="69"/>
    </row>
    <row r="17" spans="1:23" ht="30.75" customHeight="1" thickBot="1">
      <c r="A17" s="8"/>
      <c r="B17" s="80" t="s">
        <v>72</v>
      </c>
      <c r="C17" s="81"/>
      <c r="D17" s="82"/>
      <c r="E17" s="82"/>
      <c r="F17" s="82"/>
      <c r="G17" s="82"/>
      <c r="H17" s="82"/>
      <c r="I17" s="82"/>
      <c r="J17" s="82"/>
      <c r="K17" s="82"/>
      <c r="L17" s="82"/>
      <c r="M17" s="82"/>
      <c r="N17" s="83"/>
      <c r="Q17" s="69"/>
      <c r="R17" s="69"/>
      <c r="S17" s="69"/>
      <c r="T17" s="69"/>
    </row>
    <row r="18" spans="1:23" ht="13.5" customHeight="1">
      <c r="A18" s="8"/>
      <c r="B18" s="126" t="s">
        <v>11</v>
      </c>
      <c r="C18" s="127"/>
      <c r="D18" s="127"/>
      <c r="E18" s="127"/>
      <c r="F18" s="127"/>
      <c r="G18" s="128"/>
      <c r="H18" s="72" t="s">
        <v>5</v>
      </c>
      <c r="I18" s="72" t="s">
        <v>4</v>
      </c>
      <c r="J18" s="72" t="s">
        <v>3</v>
      </c>
      <c r="K18" s="72" t="s">
        <v>2</v>
      </c>
      <c r="L18" s="72"/>
      <c r="M18" s="72"/>
      <c r="N18" s="72"/>
      <c r="Q18" s="69"/>
      <c r="R18" s="69"/>
      <c r="S18" s="69"/>
      <c r="T18" s="69"/>
    </row>
    <row r="19" spans="1:23" ht="13.5" customHeight="1">
      <c r="A19" s="8"/>
      <c r="B19" s="129" t="s">
        <v>1</v>
      </c>
      <c r="C19" s="130"/>
      <c r="D19" s="130"/>
      <c r="E19" s="130"/>
      <c r="F19" s="130"/>
      <c r="G19" s="131"/>
      <c r="H19" s="73"/>
      <c r="I19" s="73"/>
      <c r="J19" s="118"/>
      <c r="K19" s="118"/>
      <c r="L19" s="118"/>
      <c r="M19" s="118"/>
      <c r="N19" s="118"/>
      <c r="Q19" s="69"/>
      <c r="R19" s="69"/>
      <c r="S19" s="69"/>
      <c r="T19" s="69"/>
    </row>
    <row r="20" spans="1:23" ht="18.75" customHeight="1">
      <c r="A20" s="73">
        <v>1</v>
      </c>
      <c r="B20" s="86"/>
      <c r="C20" s="87"/>
      <c r="D20" s="87"/>
      <c r="E20" s="87"/>
      <c r="F20" s="87"/>
      <c r="G20" s="88"/>
      <c r="H20" s="71"/>
      <c r="I20" s="84"/>
      <c r="J20" s="71"/>
      <c r="K20" s="74"/>
      <c r="L20" s="75"/>
      <c r="M20" s="75"/>
      <c r="N20" s="76"/>
      <c r="Q20" s="151" t="s">
        <v>74</v>
      </c>
      <c r="R20" s="151"/>
      <c r="S20" s="151"/>
      <c r="T20" s="151"/>
      <c r="U20" s="151"/>
      <c r="V20" s="151"/>
      <c r="W20" s="151"/>
    </row>
    <row r="21" spans="1:23" ht="29.25" customHeight="1">
      <c r="A21" s="72"/>
      <c r="B21" s="96"/>
      <c r="C21" s="97"/>
      <c r="D21" s="97"/>
      <c r="E21" s="97"/>
      <c r="F21" s="97"/>
      <c r="G21" s="98"/>
      <c r="H21" s="71"/>
      <c r="I21" s="85"/>
      <c r="J21" s="71"/>
      <c r="K21" s="77"/>
      <c r="L21" s="78"/>
      <c r="M21" s="78"/>
      <c r="N21" s="79"/>
      <c r="Q21" s="151"/>
      <c r="R21" s="151"/>
      <c r="S21" s="151"/>
      <c r="T21" s="151"/>
      <c r="U21" s="151"/>
      <c r="V21" s="151"/>
      <c r="W21" s="151"/>
    </row>
    <row r="22" spans="1:23" ht="18.75" customHeight="1">
      <c r="A22" s="73">
        <v>2</v>
      </c>
      <c r="B22" s="86"/>
      <c r="C22" s="87"/>
      <c r="D22" s="87"/>
      <c r="E22" s="87"/>
      <c r="F22" s="87"/>
      <c r="G22" s="88"/>
      <c r="H22" s="71"/>
      <c r="I22" s="84"/>
      <c r="J22" s="71"/>
      <c r="K22" s="74"/>
      <c r="L22" s="75"/>
      <c r="M22" s="75"/>
      <c r="N22" s="76"/>
    </row>
    <row r="23" spans="1:23" ht="29.25" customHeight="1">
      <c r="A23" s="72"/>
      <c r="B23" s="96"/>
      <c r="C23" s="97"/>
      <c r="D23" s="97"/>
      <c r="E23" s="97"/>
      <c r="F23" s="97"/>
      <c r="G23" s="98"/>
      <c r="H23" s="71"/>
      <c r="I23" s="85"/>
      <c r="J23" s="71"/>
      <c r="K23" s="77"/>
      <c r="L23" s="78"/>
      <c r="M23" s="78"/>
      <c r="N23" s="79"/>
    </row>
    <row r="24" spans="1:23" ht="18.75" customHeight="1">
      <c r="A24" s="73">
        <v>3</v>
      </c>
      <c r="B24" s="86"/>
      <c r="C24" s="87"/>
      <c r="D24" s="87"/>
      <c r="E24" s="87"/>
      <c r="F24" s="87"/>
      <c r="G24" s="88"/>
      <c r="H24" s="71"/>
      <c r="I24" s="84"/>
      <c r="J24" s="71"/>
      <c r="K24" s="74"/>
      <c r="L24" s="75"/>
      <c r="M24" s="75"/>
      <c r="N24" s="76"/>
    </row>
    <row r="25" spans="1:23" ht="29.25" customHeight="1">
      <c r="A25" s="72"/>
      <c r="B25" s="96"/>
      <c r="C25" s="97"/>
      <c r="D25" s="97"/>
      <c r="E25" s="97"/>
      <c r="F25" s="97"/>
      <c r="G25" s="98"/>
      <c r="H25" s="71"/>
      <c r="I25" s="85"/>
      <c r="J25" s="71"/>
      <c r="K25" s="77"/>
      <c r="L25" s="78"/>
      <c r="M25" s="78"/>
      <c r="N25" s="79"/>
    </row>
    <row r="26" spans="1:23" ht="18.75" customHeight="1">
      <c r="A26" s="73">
        <v>4</v>
      </c>
      <c r="B26" s="86"/>
      <c r="C26" s="87"/>
      <c r="D26" s="87"/>
      <c r="E26" s="87"/>
      <c r="F26" s="87"/>
      <c r="G26" s="88"/>
      <c r="H26" s="71"/>
      <c r="I26" s="84"/>
      <c r="J26" s="71"/>
      <c r="K26" s="74"/>
      <c r="L26" s="75"/>
      <c r="M26" s="75"/>
      <c r="N26" s="76"/>
    </row>
    <row r="27" spans="1:23" ht="29.25" customHeight="1">
      <c r="A27" s="72"/>
      <c r="B27" s="96"/>
      <c r="C27" s="97"/>
      <c r="D27" s="97"/>
      <c r="E27" s="97"/>
      <c r="F27" s="97"/>
      <c r="G27" s="98"/>
      <c r="H27" s="71"/>
      <c r="I27" s="85"/>
      <c r="J27" s="71"/>
      <c r="K27" s="77"/>
      <c r="L27" s="78"/>
      <c r="M27" s="78"/>
      <c r="N27" s="79"/>
    </row>
    <row r="28" spans="1:23" ht="18.75" customHeight="1">
      <c r="A28" s="73">
        <v>5</v>
      </c>
      <c r="B28" s="86"/>
      <c r="C28" s="87"/>
      <c r="D28" s="87"/>
      <c r="E28" s="87"/>
      <c r="F28" s="87"/>
      <c r="G28" s="88"/>
      <c r="H28" s="71"/>
      <c r="I28" s="84"/>
      <c r="J28" s="71"/>
      <c r="K28" s="74"/>
      <c r="L28" s="75"/>
      <c r="M28" s="75"/>
      <c r="N28" s="76"/>
    </row>
    <row r="29" spans="1:23" ht="29.25" customHeight="1">
      <c r="A29" s="72"/>
      <c r="B29" s="96"/>
      <c r="C29" s="97"/>
      <c r="D29" s="97"/>
      <c r="E29" s="97"/>
      <c r="F29" s="97"/>
      <c r="G29" s="98"/>
      <c r="H29" s="71"/>
      <c r="I29" s="85"/>
      <c r="J29" s="71"/>
      <c r="K29" s="77"/>
      <c r="L29" s="78"/>
      <c r="M29" s="78"/>
      <c r="N29" s="79"/>
    </row>
    <row r="30" spans="1:23" ht="18.75" customHeight="1">
      <c r="A30" s="73">
        <v>6</v>
      </c>
      <c r="B30" s="86"/>
      <c r="C30" s="87"/>
      <c r="D30" s="87"/>
      <c r="E30" s="87"/>
      <c r="F30" s="87"/>
      <c r="G30" s="88"/>
      <c r="H30" s="71"/>
      <c r="I30" s="84"/>
      <c r="J30" s="71"/>
      <c r="K30" s="74"/>
      <c r="L30" s="75"/>
      <c r="M30" s="75"/>
      <c r="N30" s="76"/>
    </row>
    <row r="31" spans="1:23" ht="29.25" customHeight="1">
      <c r="A31" s="72"/>
      <c r="B31" s="96"/>
      <c r="C31" s="97"/>
      <c r="D31" s="97"/>
      <c r="E31" s="97"/>
      <c r="F31" s="97"/>
      <c r="G31" s="98"/>
      <c r="H31" s="71"/>
      <c r="I31" s="85"/>
      <c r="J31" s="71"/>
      <c r="K31" s="77"/>
      <c r="L31" s="78"/>
      <c r="M31" s="78"/>
      <c r="N31" s="79"/>
    </row>
    <row r="32" spans="1:23" ht="18.75" customHeight="1">
      <c r="A32" s="73">
        <v>7</v>
      </c>
      <c r="B32" s="86"/>
      <c r="C32" s="87"/>
      <c r="D32" s="87"/>
      <c r="E32" s="87"/>
      <c r="F32" s="87"/>
      <c r="G32" s="88"/>
      <c r="H32" s="71"/>
      <c r="I32" s="84"/>
      <c r="J32" s="71"/>
      <c r="K32" s="74"/>
      <c r="L32" s="75"/>
      <c r="M32" s="75"/>
      <c r="N32" s="76"/>
    </row>
    <row r="33" spans="1:14" ht="29.25" customHeight="1">
      <c r="A33" s="72"/>
      <c r="B33" s="96"/>
      <c r="C33" s="97"/>
      <c r="D33" s="97"/>
      <c r="E33" s="97"/>
      <c r="F33" s="97"/>
      <c r="G33" s="98"/>
      <c r="H33" s="71"/>
      <c r="I33" s="85"/>
      <c r="J33" s="71"/>
      <c r="K33" s="77"/>
      <c r="L33" s="78"/>
      <c r="M33" s="78"/>
      <c r="N33" s="79"/>
    </row>
    <row r="34" spans="1:14" ht="18.75" customHeight="1">
      <c r="A34" s="73">
        <v>8</v>
      </c>
      <c r="B34" s="86"/>
      <c r="C34" s="87"/>
      <c r="D34" s="87"/>
      <c r="E34" s="87"/>
      <c r="F34" s="87"/>
      <c r="G34" s="88"/>
      <c r="H34" s="71"/>
      <c r="I34" s="84"/>
      <c r="J34" s="71"/>
      <c r="K34" s="74"/>
      <c r="L34" s="75"/>
      <c r="M34" s="75"/>
      <c r="N34" s="76"/>
    </row>
    <row r="35" spans="1:14" ht="29.25" customHeight="1">
      <c r="A35" s="72"/>
      <c r="B35" s="96"/>
      <c r="C35" s="97"/>
      <c r="D35" s="97"/>
      <c r="E35" s="97"/>
      <c r="F35" s="97"/>
      <c r="G35" s="98"/>
      <c r="H35" s="71"/>
      <c r="I35" s="85"/>
      <c r="J35" s="71"/>
      <c r="K35" s="77"/>
      <c r="L35" s="78"/>
      <c r="M35" s="78"/>
      <c r="N35" s="79"/>
    </row>
    <row r="36" spans="1:14" ht="14.5" customHeight="1">
      <c r="A36" s="55"/>
      <c r="B36" s="55"/>
      <c r="C36" s="55"/>
      <c r="D36" s="55"/>
      <c r="E36" s="55"/>
      <c r="F36" s="55"/>
      <c r="G36" s="55"/>
      <c r="H36" s="55"/>
      <c r="L36" s="55"/>
      <c r="M36" s="55"/>
    </row>
    <row r="37" spans="1:14" ht="23.25" customHeight="1">
      <c r="A37" s="91" t="s">
        <v>0</v>
      </c>
      <c r="B37" s="91"/>
      <c r="C37" s="91"/>
      <c r="D37" s="91"/>
      <c r="E37" s="91"/>
      <c r="F37" s="91"/>
      <c r="G37" s="91"/>
      <c r="H37" s="91"/>
      <c r="I37" s="91"/>
      <c r="J37" s="91"/>
      <c r="K37" s="91"/>
      <c r="L37" s="91"/>
      <c r="M37" s="91"/>
      <c r="N37" s="8"/>
    </row>
    <row r="38" spans="1:14" ht="15" customHeight="1">
      <c r="A38" s="95" t="s">
        <v>78</v>
      </c>
      <c r="B38" s="95"/>
      <c r="C38" s="95"/>
      <c r="D38" s="95"/>
      <c r="E38" s="95"/>
      <c r="F38" s="8"/>
      <c r="G38" s="8"/>
      <c r="H38" s="8"/>
      <c r="I38" s="8"/>
      <c r="J38" s="8"/>
      <c r="K38" s="8"/>
      <c r="L38" s="8"/>
      <c r="M38" s="8"/>
      <c r="N38" s="10"/>
    </row>
    <row r="39" spans="1:14" ht="21.75" customHeight="1">
      <c r="A39" s="8"/>
      <c r="B39" s="8"/>
      <c r="C39" s="8"/>
      <c r="D39" s="8"/>
      <c r="E39" s="8"/>
      <c r="F39" s="93" t="str">
        <f>E10&amp;"長"</f>
        <v>長</v>
      </c>
      <c r="G39" s="93"/>
      <c r="H39" s="94"/>
      <c r="I39" s="94"/>
      <c r="J39" s="94"/>
      <c r="K39" s="92"/>
      <c r="L39" s="92"/>
      <c r="M39" s="92"/>
      <c r="N39" s="6" t="s">
        <v>12</v>
      </c>
    </row>
    <row r="40" spans="1:14" ht="9" customHeight="1">
      <c r="A40" s="8"/>
      <c r="B40" s="8"/>
      <c r="C40" s="8"/>
      <c r="D40" s="8"/>
      <c r="E40" s="8"/>
      <c r="F40" s="7"/>
      <c r="G40" s="7"/>
      <c r="H40" s="7"/>
      <c r="I40" s="9"/>
      <c r="J40" s="9"/>
      <c r="K40" s="7"/>
      <c r="L40" s="9"/>
      <c r="M40" s="9"/>
      <c r="N40" s="6"/>
    </row>
    <row r="41" spans="1:14" ht="14.25" customHeight="1">
      <c r="E41" s="5"/>
      <c r="F41" s="4"/>
      <c r="G41" s="4"/>
      <c r="H41" s="4"/>
      <c r="I41" s="4"/>
      <c r="J41" s="4"/>
      <c r="K41" s="3"/>
      <c r="L41" s="2"/>
      <c r="M41" s="2"/>
      <c r="N41" s="1"/>
    </row>
    <row r="42" spans="1:14" ht="23.25" customHeight="1">
      <c r="A42" s="89" t="s">
        <v>70</v>
      </c>
      <c r="B42" s="90"/>
      <c r="C42" s="90"/>
      <c r="D42" s="90"/>
      <c r="E42" s="90"/>
      <c r="F42" s="90"/>
      <c r="G42" s="90"/>
      <c r="H42" s="90"/>
      <c r="I42" s="90"/>
      <c r="J42" s="90"/>
      <c r="K42" s="90"/>
      <c r="L42" s="90"/>
      <c r="M42" s="90"/>
    </row>
  </sheetData>
  <mergeCells count="101">
    <mergeCell ref="Q20:W21"/>
    <mergeCell ref="K32:N33"/>
    <mergeCell ref="B33:G33"/>
    <mergeCell ref="K28:N29"/>
    <mergeCell ref="B29:G29"/>
    <mergeCell ref="J20:J21"/>
    <mergeCell ref="J22:J23"/>
    <mergeCell ref="I34:I35"/>
    <mergeCell ref="J34:J35"/>
    <mergeCell ref="K34:N35"/>
    <mergeCell ref="B35:G35"/>
    <mergeCell ref="J28:J29"/>
    <mergeCell ref="I26:I27"/>
    <mergeCell ref="J26:J27"/>
    <mergeCell ref="B27:G27"/>
    <mergeCell ref="K22:N23"/>
    <mergeCell ref="B21:G21"/>
    <mergeCell ref="I20:I21"/>
    <mergeCell ref="B34:G34"/>
    <mergeCell ref="H34:H35"/>
    <mergeCell ref="J24:J25"/>
    <mergeCell ref="K24:N25"/>
    <mergeCell ref="K26:N27"/>
    <mergeCell ref="A1:M1"/>
    <mergeCell ref="B18:G18"/>
    <mergeCell ref="B19:G19"/>
    <mergeCell ref="B20:G20"/>
    <mergeCell ref="A20:A21"/>
    <mergeCell ref="M6:M7"/>
    <mergeCell ref="F3:M3"/>
    <mergeCell ref="B3:E3"/>
    <mergeCell ref="B4:M4"/>
    <mergeCell ref="K18:N19"/>
    <mergeCell ref="L9:N9"/>
    <mergeCell ref="L10:N10"/>
    <mergeCell ref="L11:N11"/>
    <mergeCell ref="J12:K13"/>
    <mergeCell ref="L12:N13"/>
    <mergeCell ref="J14:K14"/>
    <mergeCell ref="L14:N14"/>
    <mergeCell ref="N6:N7"/>
    <mergeCell ref="K6:L7"/>
    <mergeCell ref="I6:J7"/>
    <mergeCell ref="K20:N21"/>
    <mergeCell ref="J11:K11"/>
    <mergeCell ref="L15:N16"/>
    <mergeCell ref="H12:I12"/>
    <mergeCell ref="J15:K16"/>
    <mergeCell ref="J9:K9"/>
    <mergeCell ref="J10:K10"/>
    <mergeCell ref="J18:J19"/>
    <mergeCell ref="B10:D10"/>
    <mergeCell ref="E10:I10"/>
    <mergeCell ref="B15:I16"/>
    <mergeCell ref="C11:E11"/>
    <mergeCell ref="C12:E12"/>
    <mergeCell ref="I18:I19"/>
    <mergeCell ref="G6:H7"/>
    <mergeCell ref="D6:E7"/>
    <mergeCell ref="B9:D9"/>
    <mergeCell ref="E9:I9"/>
    <mergeCell ref="B6:C7"/>
    <mergeCell ref="A22:A23"/>
    <mergeCell ref="H22:H23"/>
    <mergeCell ref="B22:G22"/>
    <mergeCell ref="B23:G23"/>
    <mergeCell ref="A24:A25"/>
    <mergeCell ref="B24:G24"/>
    <mergeCell ref="H24:H25"/>
    <mergeCell ref="B25:G25"/>
    <mergeCell ref="A26:A27"/>
    <mergeCell ref="B26:G26"/>
    <mergeCell ref="H26:H27"/>
    <mergeCell ref="A30:A31"/>
    <mergeCell ref="B30:G30"/>
    <mergeCell ref="H30:H31"/>
    <mergeCell ref="A34:A35"/>
    <mergeCell ref="A28:A29"/>
    <mergeCell ref="B28:G28"/>
    <mergeCell ref="H28:H29"/>
    <mergeCell ref="A42:M42"/>
    <mergeCell ref="A37:M37"/>
    <mergeCell ref="K39:M39"/>
    <mergeCell ref="F39:J39"/>
    <mergeCell ref="A38:E38"/>
    <mergeCell ref="A32:A33"/>
    <mergeCell ref="B32:G32"/>
    <mergeCell ref="H32:H33"/>
    <mergeCell ref="I32:I33"/>
    <mergeCell ref="J32:J33"/>
    <mergeCell ref="I30:I31"/>
    <mergeCell ref="J30:J31"/>
    <mergeCell ref="K30:N31"/>
    <mergeCell ref="B31:G31"/>
    <mergeCell ref="H18:H19"/>
    <mergeCell ref="H20:H21"/>
    <mergeCell ref="B17:C17"/>
    <mergeCell ref="D17:N17"/>
    <mergeCell ref="I24:I25"/>
    <mergeCell ref="I22:I23"/>
    <mergeCell ref="I28:I29"/>
  </mergeCells>
  <phoneticPr fontId="1"/>
  <dataValidations count="2">
    <dataValidation type="list" allowBlank="1" showInputMessage="1" showErrorMessage="1" sqref="B6:C7" xr:uid="{00000000-0002-0000-0100-000000000000}">
      <formula1>"男子,女子"</formula1>
    </dataValidation>
    <dataValidation type="list" allowBlank="1" showInputMessage="1" showErrorMessage="1" sqref="I6" xr:uid="{00000000-0002-0000-0100-000001000000}">
      <formula1>"福岡県,佐賀県,長崎県,熊本県,大分県,宮崎県,鹿児島県,沖縄県"</formula1>
    </dataValidation>
  </dataValidations>
  <printOptions horizontalCentered="1" verticalCentered="1"/>
  <pageMargins left="0.78740157480314965" right="0.19685039370078741" top="0.47244094488188981" bottom="0.39370078740157483" header="0" footer="0"/>
  <pageSetup paperSize="9" scale="7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52"/>
  <sheetViews>
    <sheetView topLeftCell="A39" zoomScaleNormal="100" zoomScaleSheetLayoutView="115" workbookViewId="0">
      <selection activeCell="V45" sqref="V45"/>
    </sheetView>
  </sheetViews>
  <sheetFormatPr defaultColWidth="9" defaultRowHeight="13"/>
  <cols>
    <col min="1" max="1" width="1.26953125" customWidth="1"/>
    <col min="2" max="2" width="5.453125" customWidth="1"/>
    <col min="3" max="3" width="2.453125" customWidth="1"/>
    <col min="4" max="4" width="3.90625" customWidth="1"/>
    <col min="5" max="5" width="1.26953125" customWidth="1"/>
    <col min="6" max="16" width="5.453125" customWidth="1"/>
    <col min="17" max="19" width="5.08984375" customWidth="1"/>
  </cols>
  <sheetData>
    <row r="1" spans="1:24">
      <c r="A1" s="59" t="s">
        <v>71</v>
      </c>
    </row>
    <row r="2" spans="1:24" ht="25.5" customHeight="1">
      <c r="B2" s="44"/>
      <c r="C2" s="44"/>
      <c r="D2" s="161" t="str">
        <f>団体参加申込書!B3</f>
        <v>令和７年度</v>
      </c>
      <c r="E2" s="161"/>
      <c r="F2" s="161"/>
      <c r="G2" s="161"/>
      <c r="H2" s="160" t="s">
        <v>69</v>
      </c>
      <c r="I2" s="160"/>
      <c r="J2" s="160"/>
      <c r="K2" s="160"/>
      <c r="L2" s="160"/>
      <c r="M2" s="160"/>
      <c r="N2" s="160"/>
      <c r="O2" s="160"/>
      <c r="P2" s="160"/>
      <c r="Q2" s="160"/>
      <c r="R2" s="160"/>
      <c r="S2" s="44"/>
    </row>
    <row r="3" spans="1:24" ht="18.75" customHeight="1">
      <c r="B3" s="51"/>
      <c r="C3" s="44"/>
      <c r="D3" s="50"/>
      <c r="E3" s="50"/>
      <c r="F3" s="152" t="s">
        <v>79</v>
      </c>
      <c r="G3" s="152"/>
      <c r="H3" s="152"/>
      <c r="I3" s="152"/>
      <c r="J3" s="152"/>
      <c r="K3" s="152"/>
      <c r="L3" s="152"/>
      <c r="M3" s="152"/>
      <c r="N3" s="152"/>
      <c r="O3" s="152"/>
      <c r="P3" s="152"/>
      <c r="Q3" s="50"/>
      <c r="R3" s="50"/>
      <c r="S3" s="44"/>
    </row>
    <row r="4" spans="1:24" ht="11.25" customHeight="1">
      <c r="D4" s="49"/>
      <c r="E4" s="49"/>
      <c r="F4" s="152"/>
      <c r="G4" s="152"/>
      <c r="H4" s="152"/>
      <c r="I4" s="152"/>
      <c r="J4" s="152"/>
      <c r="K4" s="152"/>
      <c r="L4" s="152"/>
      <c r="M4" s="152"/>
      <c r="N4" s="152"/>
      <c r="O4" s="152"/>
      <c r="P4" s="152"/>
      <c r="Q4" s="49"/>
      <c r="R4" s="49"/>
      <c r="S4" s="37"/>
    </row>
    <row r="5" spans="1:24" ht="22" customHeight="1">
      <c r="N5" s="162">
        <f>団体参加申込書!I6</f>
        <v>0</v>
      </c>
      <c r="O5" s="163"/>
      <c r="P5" s="163"/>
      <c r="Q5" s="163"/>
      <c r="R5" s="163"/>
      <c r="S5" s="164"/>
    </row>
    <row r="6" spans="1:24" ht="11.25" customHeight="1">
      <c r="N6" s="173" t="s">
        <v>46</v>
      </c>
      <c r="O6" s="173"/>
      <c r="P6" s="173"/>
      <c r="Q6" s="173" t="s">
        <v>45</v>
      </c>
      <c r="R6" s="173"/>
      <c r="S6" s="173"/>
    </row>
    <row r="7" spans="1:24" ht="11.25" customHeight="1">
      <c r="N7" s="173"/>
      <c r="O7" s="173"/>
      <c r="P7" s="173"/>
      <c r="Q7" s="173"/>
      <c r="R7" s="173"/>
      <c r="S7" s="173"/>
    </row>
    <row r="8" spans="1:24" ht="20.25" customHeight="1">
      <c r="D8" t="s">
        <v>59</v>
      </c>
    </row>
    <row r="9" spans="1:24" ht="11.25" customHeight="1"/>
    <row r="10" spans="1:24" ht="22" customHeight="1">
      <c r="A10" s="27"/>
      <c r="B10" s="174" t="s">
        <v>44</v>
      </c>
      <c r="C10" s="174"/>
      <c r="D10" s="174"/>
      <c r="E10" s="17"/>
      <c r="F10" s="166" t="str">
        <f>IF(団体参加申込書!E9=""," ",団体参加申込書!E9)</f>
        <v xml:space="preserve"> </v>
      </c>
      <c r="G10" s="167"/>
      <c r="H10" s="167"/>
      <c r="I10" s="167"/>
      <c r="J10" s="167"/>
      <c r="K10" s="167"/>
      <c r="L10" s="167"/>
      <c r="M10" s="167"/>
      <c r="N10" s="34" t="s">
        <v>21</v>
      </c>
      <c r="O10" s="167" t="str">
        <f>IF(団体参加申込書!C12=""," ",団体参加申込書!C12)</f>
        <v xml:space="preserve"> </v>
      </c>
      <c r="P10" s="167"/>
      <c r="Q10" s="167"/>
      <c r="R10" s="167"/>
      <c r="S10" s="207"/>
    </row>
    <row r="11" spans="1:24" ht="22" customHeight="1">
      <c r="A11" s="18"/>
      <c r="B11" s="175" t="s">
        <v>43</v>
      </c>
      <c r="C11" s="175"/>
      <c r="D11" s="175"/>
      <c r="E11" s="19"/>
      <c r="F11" s="170" t="str">
        <f>IF(団体参加申込書!E10=""," ",団体参加申込書!E10)</f>
        <v xml:space="preserve"> </v>
      </c>
      <c r="G11" s="171"/>
      <c r="H11" s="171"/>
      <c r="I11" s="171"/>
      <c r="J11" s="171"/>
      <c r="K11" s="171"/>
      <c r="L11" s="171"/>
      <c r="M11" s="171"/>
      <c r="N11" s="31" t="s">
        <v>20</v>
      </c>
      <c r="O11" s="208" t="str">
        <f>IF(団体参加申込書!H12=""," ",団体参加申込書!H12)</f>
        <v xml:space="preserve"> </v>
      </c>
      <c r="P11" s="208"/>
      <c r="Q11" s="208"/>
      <c r="R11" s="208"/>
      <c r="S11" s="209"/>
    </row>
    <row r="12" spans="1:24" ht="22" customHeight="1">
      <c r="A12" s="30"/>
      <c r="B12" s="165" t="s">
        <v>42</v>
      </c>
      <c r="C12" s="165"/>
      <c r="D12" s="165"/>
      <c r="E12" s="28"/>
      <c r="F12" s="168" t="str">
        <f>IF(団体参加申込書!K39=""," ",団体参加申込書!K39)</f>
        <v xml:space="preserve"> </v>
      </c>
      <c r="G12" s="169"/>
      <c r="H12" s="169"/>
      <c r="I12" s="169"/>
      <c r="J12" s="169" t="s">
        <v>58</v>
      </c>
      <c r="K12" s="172"/>
      <c r="L12" s="173" t="s">
        <v>41</v>
      </c>
      <c r="M12" s="173"/>
      <c r="N12" s="168" t="str">
        <f>IF(団体参加申込書!L10=""," ",団体参加申込書!L10)</f>
        <v xml:space="preserve"> </v>
      </c>
      <c r="O12" s="169"/>
      <c r="P12" s="169"/>
      <c r="Q12" s="169"/>
      <c r="R12" s="29" t="s">
        <v>58</v>
      </c>
      <c r="S12" s="28"/>
    </row>
    <row r="13" spans="1:24" ht="22" customHeight="1">
      <c r="A13" s="30"/>
      <c r="B13" s="169" t="s">
        <v>72</v>
      </c>
      <c r="C13" s="169"/>
      <c r="D13" s="169"/>
      <c r="E13" s="28"/>
      <c r="F13" s="213" t="str">
        <f>IF(団体参加申込書!D17=""," ",団体参加申込書!D17)</f>
        <v xml:space="preserve"> </v>
      </c>
      <c r="G13" s="214"/>
      <c r="H13" s="214"/>
      <c r="I13" s="214"/>
      <c r="J13" s="214"/>
      <c r="K13" s="214"/>
      <c r="L13" s="214"/>
      <c r="M13" s="214"/>
      <c r="N13" s="214"/>
      <c r="O13" s="214"/>
      <c r="P13" s="214"/>
      <c r="Q13" s="214"/>
      <c r="R13" s="214"/>
      <c r="S13" s="215"/>
    </row>
    <row r="14" spans="1:24" ht="22" customHeight="1">
      <c r="A14" s="30"/>
      <c r="B14" s="165" t="s">
        <v>40</v>
      </c>
      <c r="C14" s="165"/>
      <c r="D14" s="165"/>
      <c r="E14" s="28"/>
      <c r="F14" s="57" t="s">
        <v>57</v>
      </c>
      <c r="G14" s="216" t="str">
        <f>IF(団体参加申込書!C11=""," ",団体参加申込書!C11)</f>
        <v xml:space="preserve"> </v>
      </c>
      <c r="H14" s="216"/>
      <c r="I14" s="216"/>
      <c r="J14" s="29" t="str">
        <f>IF(団体参加申込書!B15=""," ",団体参加申込書!B15)</f>
        <v xml:space="preserve"> </v>
      </c>
      <c r="K14" s="29"/>
      <c r="L14" s="29"/>
      <c r="M14" s="29"/>
      <c r="N14" s="29"/>
      <c r="O14" s="29"/>
      <c r="P14" s="29"/>
      <c r="Q14" s="29"/>
      <c r="R14" s="29"/>
      <c r="S14" s="28"/>
      <c r="U14" s="153" t="s">
        <v>81</v>
      </c>
      <c r="V14" s="153"/>
      <c r="W14" s="153"/>
      <c r="X14" s="153"/>
    </row>
    <row r="15" spans="1:24" ht="22" customHeight="1">
      <c r="A15" s="30"/>
      <c r="B15" s="165" t="s">
        <v>39</v>
      </c>
      <c r="C15" s="165"/>
      <c r="D15" s="165"/>
      <c r="E15" s="28"/>
      <c r="F15" s="237"/>
      <c r="G15" s="238"/>
      <c r="H15" s="176" t="s">
        <v>86</v>
      </c>
      <c r="I15" s="177"/>
      <c r="J15" s="178"/>
      <c r="K15" s="176" t="s">
        <v>87</v>
      </c>
      <c r="L15" s="177"/>
      <c r="M15" s="178"/>
      <c r="N15" s="176" t="s">
        <v>88</v>
      </c>
      <c r="O15" s="177"/>
      <c r="P15" s="178"/>
      <c r="Q15" s="176" t="s">
        <v>89</v>
      </c>
      <c r="R15" s="177"/>
      <c r="S15" s="178"/>
      <c r="U15" s="153"/>
      <c r="V15" s="153"/>
      <c r="W15" s="153"/>
      <c r="X15" s="153"/>
    </row>
    <row r="16" spans="1:24" ht="22" customHeight="1">
      <c r="A16" s="180"/>
      <c r="B16" s="181"/>
      <c r="C16" s="181"/>
      <c r="D16" s="181"/>
      <c r="E16" s="182"/>
      <c r="F16" s="42" t="s">
        <v>37</v>
      </c>
      <c r="G16" s="42" t="s">
        <v>36</v>
      </c>
      <c r="H16" s="42" t="s">
        <v>38</v>
      </c>
      <c r="I16" s="42" t="s">
        <v>37</v>
      </c>
      <c r="J16" s="42" t="s">
        <v>36</v>
      </c>
      <c r="K16" s="42" t="s">
        <v>38</v>
      </c>
      <c r="L16" s="42" t="s">
        <v>37</v>
      </c>
      <c r="M16" s="42" t="s">
        <v>36</v>
      </c>
      <c r="N16" s="42" t="s">
        <v>38</v>
      </c>
      <c r="O16" s="42" t="s">
        <v>37</v>
      </c>
      <c r="P16" s="42" t="s">
        <v>36</v>
      </c>
      <c r="Q16" s="42" t="s">
        <v>38</v>
      </c>
      <c r="R16" s="42" t="s">
        <v>37</v>
      </c>
      <c r="S16" s="42" t="s">
        <v>36</v>
      </c>
      <c r="U16" s="153"/>
      <c r="V16" s="153"/>
      <c r="W16" s="153"/>
      <c r="X16" s="153"/>
    </row>
    <row r="17" spans="1:24" ht="22" customHeight="1">
      <c r="A17" s="183" t="s">
        <v>35</v>
      </c>
      <c r="B17" s="183"/>
      <c r="C17" s="183"/>
      <c r="D17" s="173" t="s">
        <v>33</v>
      </c>
      <c r="E17" s="173"/>
      <c r="F17" s="239"/>
      <c r="G17" s="239"/>
      <c r="H17" s="56"/>
      <c r="I17" s="56"/>
      <c r="J17" s="56"/>
      <c r="K17" s="56"/>
      <c r="L17" s="56"/>
      <c r="M17" s="56"/>
      <c r="N17" s="56"/>
      <c r="O17" s="56"/>
      <c r="P17" s="56"/>
      <c r="Q17" s="56"/>
      <c r="R17" s="56"/>
      <c r="S17" s="56"/>
      <c r="U17" s="153"/>
      <c r="V17" s="153"/>
      <c r="W17" s="153"/>
      <c r="X17" s="153"/>
    </row>
    <row r="18" spans="1:24" ht="22" customHeight="1">
      <c r="A18" s="183"/>
      <c r="B18" s="183"/>
      <c r="C18" s="183"/>
      <c r="D18" s="173" t="s">
        <v>32</v>
      </c>
      <c r="E18" s="173"/>
      <c r="F18" s="239"/>
      <c r="G18" s="239"/>
      <c r="H18" s="56"/>
      <c r="I18" s="56"/>
      <c r="J18" s="56"/>
      <c r="K18" s="56"/>
      <c r="L18" s="56"/>
      <c r="M18" s="56"/>
      <c r="N18" s="56"/>
      <c r="O18" s="56"/>
      <c r="P18" s="56"/>
      <c r="Q18" s="56"/>
      <c r="R18" s="56"/>
      <c r="S18" s="56"/>
    </row>
    <row r="19" spans="1:24" ht="22" customHeight="1">
      <c r="A19" s="179" t="s">
        <v>34</v>
      </c>
      <c r="B19" s="179"/>
      <c r="C19" s="179"/>
      <c r="D19" s="173" t="s">
        <v>33</v>
      </c>
      <c r="E19" s="173"/>
      <c r="F19" s="239"/>
      <c r="G19" s="239"/>
      <c r="H19" s="56"/>
      <c r="I19" s="56"/>
      <c r="J19" s="56"/>
      <c r="K19" s="56"/>
      <c r="L19" s="56"/>
      <c r="M19" s="56"/>
      <c r="N19" s="56"/>
      <c r="O19" s="56"/>
      <c r="P19" s="56"/>
      <c r="Q19" s="56"/>
      <c r="R19" s="56"/>
      <c r="S19" s="56"/>
    </row>
    <row r="20" spans="1:24" ht="22" customHeight="1">
      <c r="A20" s="179"/>
      <c r="B20" s="179"/>
      <c r="C20" s="179"/>
      <c r="D20" s="173" t="s">
        <v>32</v>
      </c>
      <c r="E20" s="173"/>
      <c r="F20" s="239"/>
      <c r="G20" s="239"/>
      <c r="H20" s="56"/>
      <c r="I20" s="56"/>
      <c r="J20" s="56"/>
      <c r="K20" s="56"/>
      <c r="L20" s="56"/>
      <c r="M20" s="56"/>
      <c r="N20" s="56"/>
      <c r="O20" s="56"/>
      <c r="P20" s="56"/>
      <c r="Q20" s="56"/>
      <c r="R20" s="56"/>
      <c r="S20" s="56"/>
    </row>
    <row r="21" spans="1:24" ht="22" customHeight="1">
      <c r="A21" s="173" t="s">
        <v>31</v>
      </c>
      <c r="B21" s="173"/>
      <c r="C21" s="173"/>
      <c r="D21" s="173"/>
      <c r="E21" s="173"/>
      <c r="F21" s="48">
        <f>SUM(F17:F20)</f>
        <v>0</v>
      </c>
      <c r="G21" s="48">
        <f t="shared" ref="G21:S21" si="0">SUM(G17:G20)</f>
        <v>0</v>
      </c>
      <c r="H21" s="48">
        <f t="shared" si="0"/>
        <v>0</v>
      </c>
      <c r="I21" s="48">
        <f t="shared" si="0"/>
        <v>0</v>
      </c>
      <c r="J21" s="48">
        <f t="shared" si="0"/>
        <v>0</v>
      </c>
      <c r="K21" s="48">
        <f t="shared" si="0"/>
        <v>0</v>
      </c>
      <c r="L21" s="48">
        <f t="shared" si="0"/>
        <v>0</v>
      </c>
      <c r="M21" s="48">
        <f t="shared" si="0"/>
        <v>0</v>
      </c>
      <c r="N21" s="48">
        <f t="shared" si="0"/>
        <v>0</v>
      </c>
      <c r="O21" s="48">
        <f t="shared" si="0"/>
        <v>0</v>
      </c>
      <c r="P21" s="48">
        <f t="shared" si="0"/>
        <v>0</v>
      </c>
      <c r="Q21" s="48">
        <f t="shared" si="0"/>
        <v>0</v>
      </c>
      <c r="R21" s="48">
        <f t="shared" si="0"/>
        <v>0</v>
      </c>
      <c r="S21" s="48">
        <f t="shared" si="0"/>
        <v>0</v>
      </c>
    </row>
    <row r="22" spans="1:24" ht="11.15" customHeight="1">
      <c r="A22" s="36"/>
      <c r="B22" s="187" t="s">
        <v>30</v>
      </c>
      <c r="C22" s="187"/>
      <c r="D22" s="187"/>
      <c r="E22" s="35"/>
      <c r="F22" s="154"/>
      <c r="G22" s="155"/>
      <c r="H22" s="155"/>
      <c r="I22" s="155"/>
      <c r="J22" s="155"/>
      <c r="K22" s="155"/>
      <c r="L22" s="155"/>
      <c r="M22" s="155"/>
      <c r="N22" s="155"/>
      <c r="O22" s="155"/>
      <c r="P22" s="155"/>
      <c r="Q22" s="155"/>
      <c r="R22" s="155"/>
      <c r="S22" s="156"/>
    </row>
    <row r="23" spans="1:24" ht="11.15" customHeight="1">
      <c r="A23" s="33"/>
      <c r="B23" s="188"/>
      <c r="C23" s="188"/>
      <c r="D23" s="188"/>
      <c r="E23" s="32"/>
      <c r="F23" s="157"/>
      <c r="G23" s="158"/>
      <c r="H23" s="158"/>
      <c r="I23" s="158"/>
      <c r="J23" s="158"/>
      <c r="K23" s="158"/>
      <c r="L23" s="158"/>
      <c r="M23" s="158"/>
      <c r="N23" s="158"/>
      <c r="O23" s="158"/>
      <c r="P23" s="158"/>
      <c r="Q23" s="158"/>
      <c r="R23" s="158"/>
      <c r="S23" s="159"/>
    </row>
    <row r="24" spans="1:24" ht="38.25" customHeight="1">
      <c r="A24" s="30"/>
      <c r="B24" s="184" t="s">
        <v>29</v>
      </c>
      <c r="C24" s="184"/>
      <c r="D24" s="184"/>
      <c r="E24" s="28"/>
      <c r="F24" s="210" t="s">
        <v>67</v>
      </c>
      <c r="G24" s="211"/>
      <c r="H24" s="211"/>
      <c r="I24" s="211"/>
      <c r="J24" s="211"/>
      <c r="K24" s="211"/>
      <c r="L24" s="211"/>
      <c r="M24" s="211"/>
      <c r="N24" s="211"/>
      <c r="O24" s="211"/>
      <c r="P24" s="211"/>
      <c r="Q24" s="211"/>
      <c r="R24" s="211"/>
      <c r="S24" s="212"/>
    </row>
    <row r="25" spans="1:24" ht="51.75" customHeight="1">
      <c r="A25" s="30"/>
      <c r="B25" s="186" t="s">
        <v>15</v>
      </c>
      <c r="C25" s="186"/>
      <c r="D25" s="186"/>
      <c r="E25" s="28"/>
      <c r="F25" s="190"/>
      <c r="G25" s="191"/>
      <c r="H25" s="191"/>
      <c r="I25" s="191"/>
      <c r="J25" s="191"/>
      <c r="K25" s="191"/>
      <c r="L25" s="191"/>
      <c r="M25" s="191"/>
      <c r="N25" s="191"/>
      <c r="O25" s="191"/>
      <c r="P25" s="191"/>
      <c r="Q25" s="191"/>
      <c r="R25" s="191"/>
      <c r="S25" s="193"/>
    </row>
    <row r="26" spans="1:24" ht="11.15" customHeight="1">
      <c r="B26" s="47" t="s">
        <v>28</v>
      </c>
      <c r="C26" s="45"/>
      <c r="D26" s="46"/>
      <c r="E26" s="46"/>
      <c r="F26" s="46"/>
      <c r="G26" s="46"/>
    </row>
    <row r="27" spans="1:24" ht="11.15" customHeight="1">
      <c r="B27" s="46"/>
      <c r="C27" s="45"/>
      <c r="D27" s="46"/>
      <c r="E27" s="46"/>
      <c r="F27" s="46"/>
      <c r="G27" s="46"/>
    </row>
    <row r="28" spans="1:24" ht="11.15" customHeight="1">
      <c r="B28" s="46"/>
      <c r="C28" s="45"/>
      <c r="D28" s="46"/>
      <c r="E28" s="46"/>
      <c r="F28" s="46"/>
      <c r="G28" s="46"/>
    </row>
    <row r="29" spans="1:24" ht="11.15" customHeight="1">
      <c r="B29" s="46"/>
      <c r="D29" s="46"/>
      <c r="E29" s="46"/>
      <c r="F29" s="46"/>
      <c r="G29" s="46"/>
    </row>
    <row r="30" spans="1:24" ht="11.15" customHeight="1">
      <c r="C30" s="45"/>
    </row>
    <row r="33" spans="1:26" ht="22.5" customHeight="1">
      <c r="A33" s="185" t="s">
        <v>27</v>
      </c>
      <c r="B33" s="185"/>
      <c r="C33" s="185"/>
      <c r="D33" s="185"/>
      <c r="E33" s="185"/>
      <c r="F33" s="185"/>
      <c r="G33" s="185"/>
      <c r="H33" s="185"/>
      <c r="I33" s="185"/>
      <c r="J33" s="185"/>
      <c r="K33" s="185"/>
      <c r="L33" s="185"/>
      <c r="M33" s="185"/>
      <c r="N33" s="185"/>
      <c r="O33" s="185"/>
      <c r="P33" s="185"/>
      <c r="Q33" s="185"/>
      <c r="R33" s="185"/>
      <c r="S33" s="185"/>
    </row>
    <row r="34" spans="1:26">
      <c r="B34" s="219" t="str">
        <f>団体参加申込書!F39</f>
        <v>長</v>
      </c>
      <c r="C34" s="217"/>
      <c r="D34" s="217"/>
      <c r="E34" s="217"/>
      <c r="F34" s="217"/>
      <c r="G34" s="217"/>
      <c r="H34" s="217"/>
      <c r="I34" s="14" t="s">
        <v>26</v>
      </c>
    </row>
    <row r="35" spans="1:26" ht="7.5" customHeight="1"/>
    <row r="36" spans="1:26">
      <c r="B36" s="189" t="s">
        <v>25</v>
      </c>
      <c r="C36" s="189"/>
      <c r="D36" s="189"/>
      <c r="E36" s="189"/>
      <c r="F36" s="189"/>
      <c r="G36" s="189"/>
      <c r="H36" s="189"/>
      <c r="I36" s="189"/>
      <c r="J36" s="189"/>
      <c r="K36" s="189"/>
      <c r="L36" s="189"/>
      <c r="M36" s="189"/>
      <c r="N36" s="189"/>
      <c r="O36" s="189"/>
      <c r="P36" s="189"/>
      <c r="Q36" s="189"/>
      <c r="R36" s="189"/>
      <c r="S36" s="189"/>
    </row>
    <row r="37" spans="1:26" ht="6.75" customHeight="1"/>
    <row r="38" spans="1:26" ht="18.75" customHeight="1">
      <c r="I38" s="217" t="s">
        <v>80</v>
      </c>
      <c r="J38" s="218"/>
      <c r="K38" s="218"/>
      <c r="L38" s="218"/>
      <c r="M38" s="218"/>
      <c r="N38" s="218"/>
      <c r="O38" s="218"/>
    </row>
    <row r="39" spans="1:26" ht="19.5" customHeight="1">
      <c r="I39" s="217" t="s">
        <v>60</v>
      </c>
      <c r="J39" s="218"/>
      <c r="K39" s="218"/>
      <c r="L39" s="218"/>
      <c r="M39" s="218"/>
      <c r="N39" s="218"/>
      <c r="O39" s="218"/>
      <c r="P39" s="220" t="s">
        <v>73</v>
      </c>
      <c r="Q39" s="220"/>
      <c r="R39" s="220"/>
      <c r="S39" s="220"/>
      <c r="U39" s="206" t="s">
        <v>82</v>
      </c>
      <c r="V39" s="206"/>
      <c r="W39" s="206"/>
      <c r="X39" s="206"/>
      <c r="Y39" s="206"/>
      <c r="Z39" s="206"/>
    </row>
    <row r="40" spans="1:26" ht="8.25" customHeight="1">
      <c r="U40" s="206"/>
      <c r="V40" s="206"/>
      <c r="W40" s="206"/>
      <c r="X40" s="206"/>
      <c r="Y40" s="206"/>
      <c r="Z40" s="206"/>
    </row>
    <row r="41" spans="1:26" ht="22" customHeight="1">
      <c r="A41" s="30"/>
      <c r="B41" s="165" t="s">
        <v>24</v>
      </c>
      <c r="C41" s="165"/>
      <c r="D41" s="165"/>
      <c r="E41" s="28"/>
      <c r="F41" s="30"/>
      <c r="G41" s="29"/>
      <c r="H41" s="29"/>
      <c r="I41" s="29"/>
      <c r="J41" s="43"/>
      <c r="K41" s="40"/>
      <c r="L41" s="39"/>
      <c r="M41" s="173" t="s">
        <v>23</v>
      </c>
      <c r="N41" s="173"/>
      <c r="O41" s="197"/>
      <c r="P41" s="197"/>
      <c r="Q41" s="197"/>
      <c r="R41" s="197"/>
      <c r="S41" s="197"/>
      <c r="U41" s="206"/>
      <c r="V41" s="206"/>
      <c r="W41" s="206"/>
      <c r="X41" s="206"/>
      <c r="Y41" s="206"/>
      <c r="Z41" s="206"/>
    </row>
    <row r="42" spans="1:26" ht="22" customHeight="1">
      <c r="A42" s="30"/>
      <c r="B42" s="165" t="s">
        <v>22</v>
      </c>
      <c r="C42" s="165"/>
      <c r="D42" s="165"/>
      <c r="E42" s="28"/>
      <c r="F42" s="34" t="s">
        <v>21</v>
      </c>
      <c r="G42" s="40" t="s">
        <v>19</v>
      </c>
      <c r="H42" s="41" t="s">
        <v>18</v>
      </c>
      <c r="I42" s="40"/>
      <c r="J42" s="40" t="s">
        <v>17</v>
      </c>
      <c r="K42" s="29"/>
      <c r="L42" s="39"/>
      <c r="M42" s="31" t="s">
        <v>20</v>
      </c>
      <c r="N42" s="37" t="s">
        <v>19</v>
      </c>
      <c r="O42" s="38" t="s">
        <v>18</v>
      </c>
      <c r="P42" s="37"/>
      <c r="Q42" s="37" t="s">
        <v>17</v>
      </c>
      <c r="R42" s="37"/>
      <c r="S42" s="32"/>
      <c r="U42" s="206"/>
      <c r="V42" s="206"/>
      <c r="W42" s="206"/>
      <c r="X42" s="206"/>
      <c r="Y42" s="206"/>
      <c r="Z42" s="206"/>
    </row>
    <row r="43" spans="1:26" ht="22" customHeight="1">
      <c r="A43" s="30"/>
      <c r="B43" s="165" t="s">
        <v>16</v>
      </c>
      <c r="C43" s="165"/>
      <c r="D43" s="165"/>
      <c r="E43" s="28"/>
      <c r="F43" s="190"/>
      <c r="G43" s="191"/>
      <c r="H43" s="191"/>
      <c r="I43" s="191"/>
      <c r="J43" s="191"/>
      <c r="K43" s="192"/>
      <c r="L43" s="191"/>
      <c r="M43" s="191"/>
      <c r="N43" s="191"/>
      <c r="O43" s="191"/>
      <c r="P43" s="191"/>
      <c r="Q43" s="191"/>
      <c r="R43" s="191"/>
      <c r="S43" s="193"/>
    </row>
    <row r="44" spans="1:26" ht="22" customHeight="1">
      <c r="A44" s="36"/>
      <c r="B44" s="198" t="s">
        <v>83</v>
      </c>
      <c r="C44" s="198"/>
      <c r="D44" s="198"/>
      <c r="E44" s="35"/>
      <c r="F44" s="194" t="s">
        <v>84</v>
      </c>
      <c r="G44" s="195"/>
      <c r="H44" s="195"/>
      <c r="I44" s="195"/>
      <c r="J44" s="200" t="s">
        <v>90</v>
      </c>
      <c r="K44" s="201"/>
      <c r="L44" s="202"/>
      <c r="M44" s="240" t="s">
        <v>91</v>
      </c>
      <c r="N44" s="241"/>
      <c r="O44" s="241"/>
      <c r="P44" s="241"/>
      <c r="Q44" s="241"/>
      <c r="R44" s="241"/>
      <c r="S44" s="242"/>
    </row>
    <row r="45" spans="1:26" ht="22" customHeight="1">
      <c r="A45" s="33"/>
      <c r="B45" s="199"/>
      <c r="C45" s="199"/>
      <c r="D45" s="199"/>
      <c r="E45" s="32"/>
      <c r="F45" s="101"/>
      <c r="G45" s="196"/>
      <c r="H45" s="196"/>
      <c r="I45" s="196"/>
      <c r="J45" s="203"/>
      <c r="K45" s="204"/>
      <c r="L45" s="205"/>
      <c r="M45" s="243"/>
      <c r="N45" s="244"/>
      <c r="O45" s="244"/>
      <c r="P45" s="244"/>
      <c r="Q45" s="244"/>
      <c r="R45" s="244"/>
      <c r="S45" s="245"/>
    </row>
    <row r="46" spans="1:26" ht="22" customHeight="1">
      <c r="A46" s="30"/>
      <c r="B46" s="186" t="s">
        <v>15</v>
      </c>
      <c r="C46" s="186"/>
      <c r="D46" s="186"/>
      <c r="E46" s="28"/>
      <c r="F46" s="190"/>
      <c r="G46" s="191"/>
      <c r="H46" s="191"/>
      <c r="I46" s="191"/>
      <c r="J46" s="191"/>
      <c r="K46" s="191"/>
      <c r="L46" s="191"/>
      <c r="M46" s="191"/>
      <c r="N46" s="191"/>
      <c r="O46" s="191"/>
      <c r="P46" s="191"/>
      <c r="Q46" s="191"/>
      <c r="R46" s="191"/>
      <c r="S46" s="193"/>
    </row>
    <row r="47" spans="1:26" ht="22" customHeight="1">
      <c r="A47" s="59" t="s">
        <v>71</v>
      </c>
      <c r="B47" s="60"/>
      <c r="C47" s="60"/>
      <c r="D47" s="60"/>
      <c r="E47" s="60"/>
      <c r="F47" s="60"/>
      <c r="G47" s="60"/>
      <c r="H47" s="60"/>
      <c r="I47" s="60"/>
      <c r="J47" s="60"/>
      <c r="K47" s="60"/>
      <c r="L47" s="60"/>
    </row>
    <row r="48" spans="1:26" ht="22" customHeight="1"/>
    <row r="49" ht="22" customHeight="1"/>
    <row r="50" ht="22" customHeight="1"/>
    <row r="51" ht="22" customHeight="1"/>
    <row r="52" ht="22" customHeight="1"/>
  </sheetData>
  <mergeCells count="61">
    <mergeCell ref="U39:Z42"/>
    <mergeCell ref="O10:S10"/>
    <mergeCell ref="O11:S11"/>
    <mergeCell ref="F24:S24"/>
    <mergeCell ref="N15:P15"/>
    <mergeCell ref="Q15:S15"/>
    <mergeCell ref="F15:G15"/>
    <mergeCell ref="F13:S13"/>
    <mergeCell ref="F12:I12"/>
    <mergeCell ref="G14:I14"/>
    <mergeCell ref="L12:M12"/>
    <mergeCell ref="I39:O39"/>
    <mergeCell ref="B34:H34"/>
    <mergeCell ref="F25:S25"/>
    <mergeCell ref="P39:S39"/>
    <mergeCell ref="I38:O38"/>
    <mergeCell ref="B46:D46"/>
    <mergeCell ref="M41:N41"/>
    <mergeCell ref="F43:S43"/>
    <mergeCell ref="F44:I45"/>
    <mergeCell ref="F46:S46"/>
    <mergeCell ref="B42:D42"/>
    <mergeCell ref="O41:S41"/>
    <mergeCell ref="B41:D41"/>
    <mergeCell ref="B44:D45"/>
    <mergeCell ref="B43:D43"/>
    <mergeCell ref="J44:L45"/>
    <mergeCell ref="M44:S45"/>
    <mergeCell ref="B24:D24"/>
    <mergeCell ref="A33:S33"/>
    <mergeCell ref="B25:D25"/>
    <mergeCell ref="B22:D23"/>
    <mergeCell ref="B36:S36"/>
    <mergeCell ref="B12:D12"/>
    <mergeCell ref="B13:D13"/>
    <mergeCell ref="A21:E21"/>
    <mergeCell ref="H15:J15"/>
    <mergeCell ref="K15:M15"/>
    <mergeCell ref="D19:E19"/>
    <mergeCell ref="D20:E20"/>
    <mergeCell ref="A19:C20"/>
    <mergeCell ref="D18:E18"/>
    <mergeCell ref="A16:E16"/>
    <mergeCell ref="A17:C18"/>
    <mergeCell ref="D17:E17"/>
    <mergeCell ref="F3:P4"/>
    <mergeCell ref="U14:X17"/>
    <mergeCell ref="F22:S23"/>
    <mergeCell ref="H2:R2"/>
    <mergeCell ref="D2:G2"/>
    <mergeCell ref="N5:S5"/>
    <mergeCell ref="B14:D14"/>
    <mergeCell ref="B15:D15"/>
    <mergeCell ref="F10:M10"/>
    <mergeCell ref="N12:Q12"/>
    <mergeCell ref="F11:M11"/>
    <mergeCell ref="J12:K12"/>
    <mergeCell ref="N6:P7"/>
    <mergeCell ref="Q6:S7"/>
    <mergeCell ref="B10:D10"/>
    <mergeCell ref="B11:D11"/>
  </mergeCells>
  <phoneticPr fontId="1"/>
  <pageMargins left="0.72" right="0.33" top="0.54" bottom="0.54" header="0.51200000000000001" footer="0.5120000000000000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U35"/>
  <sheetViews>
    <sheetView tabSelected="1" zoomScaleNormal="100" zoomScaleSheetLayoutView="85" workbookViewId="0">
      <selection activeCell="P34" sqref="P34"/>
    </sheetView>
  </sheetViews>
  <sheetFormatPr defaultColWidth="9" defaultRowHeight="13"/>
  <cols>
    <col min="1" max="1" width="5.08984375" customWidth="1"/>
    <col min="2" max="2" width="7.26953125" customWidth="1"/>
    <col min="3" max="3" width="4.453125" customWidth="1"/>
    <col min="4" max="4" width="7.7265625" customWidth="1"/>
    <col min="5" max="5" width="12.90625" customWidth="1"/>
    <col min="6" max="6" width="5.453125" customWidth="1"/>
    <col min="7" max="7" width="7.90625" customWidth="1"/>
    <col min="8" max="8" width="5.453125" customWidth="1"/>
    <col min="9" max="9" width="7.453125" customWidth="1"/>
    <col min="11" max="11" width="8.453125" customWidth="1"/>
    <col min="12" max="13" width="3.90625" customWidth="1"/>
  </cols>
  <sheetData>
    <row r="1" spans="1:14">
      <c r="A1" s="59"/>
    </row>
    <row r="2" spans="1:14" ht="7.5" customHeight="1"/>
    <row r="3" spans="1:14" s="16" customFormat="1" ht="25" customHeight="1">
      <c r="B3" s="221" t="str">
        <f>団体参加申込書!B3</f>
        <v>令和７年度</v>
      </c>
      <c r="C3" s="221"/>
      <c r="D3" s="221"/>
      <c r="E3" s="58" t="s">
        <v>69</v>
      </c>
      <c r="F3" s="58"/>
      <c r="G3" s="58"/>
      <c r="H3" s="58"/>
      <c r="I3" s="58"/>
      <c r="J3" s="58"/>
      <c r="K3" s="58"/>
    </row>
    <row r="4" spans="1:14" ht="22.5" customHeight="1">
      <c r="B4" s="221" t="s">
        <v>56</v>
      </c>
      <c r="C4" s="221"/>
      <c r="D4" s="221"/>
      <c r="E4" s="221"/>
      <c r="F4" s="221"/>
      <c r="G4" s="221"/>
      <c r="H4" s="221"/>
      <c r="I4" s="221"/>
      <c r="J4" s="221"/>
      <c r="K4" s="221"/>
    </row>
    <row r="5" spans="1:14" ht="9" customHeight="1">
      <c r="B5" s="15"/>
      <c r="C5" s="15"/>
      <c r="D5" s="15"/>
      <c r="E5" s="15"/>
      <c r="F5" s="15"/>
      <c r="G5" s="15"/>
      <c r="H5" s="15"/>
      <c r="I5" s="15"/>
      <c r="J5" s="15"/>
      <c r="K5" s="15"/>
    </row>
    <row r="6" spans="1:14" ht="45.75" customHeight="1">
      <c r="A6" s="234" t="s">
        <v>55</v>
      </c>
      <c r="B6" s="234"/>
      <c r="C6" s="234"/>
      <c r="D6" s="234"/>
      <c r="E6" s="234"/>
      <c r="F6" s="234"/>
      <c r="G6" s="234"/>
      <c r="H6" s="234"/>
      <c r="I6" s="234"/>
      <c r="J6" s="234"/>
      <c r="K6" s="234"/>
      <c r="L6" s="234"/>
    </row>
    <row r="7" spans="1:14" ht="18.75" customHeight="1">
      <c r="B7" s="14"/>
      <c r="C7" s="14"/>
      <c r="D7" s="14"/>
      <c r="E7" s="14"/>
      <c r="F7" s="14"/>
      <c r="H7" s="14"/>
      <c r="I7" s="54" t="s">
        <v>54</v>
      </c>
      <c r="J7" s="230" t="s">
        <v>61</v>
      </c>
      <c r="K7" s="230"/>
      <c r="L7" s="230"/>
    </row>
    <row r="8" spans="1:14">
      <c r="A8" s="118" t="s">
        <v>13</v>
      </c>
      <c r="B8" s="118"/>
      <c r="C8" s="236" t="str">
        <f>IF(団体参加申込書!E9=""," ",団体参加申込書!E9)</f>
        <v xml:space="preserve"> </v>
      </c>
      <c r="D8" s="236"/>
      <c r="E8" s="236"/>
      <c r="F8" s="236"/>
      <c r="G8" s="236"/>
      <c r="H8" s="236"/>
      <c r="I8" s="236"/>
      <c r="J8" s="236"/>
      <c r="K8" s="236"/>
      <c r="L8" s="236"/>
    </row>
    <row r="9" spans="1:14" ht="20.5" customHeight="1">
      <c r="A9" s="118" t="s">
        <v>53</v>
      </c>
      <c r="B9" s="118"/>
      <c r="C9" s="72" t="str">
        <f>IF(団体参加申込書!E10=""," ",団体参加申込書!E10)</f>
        <v xml:space="preserve"> </v>
      </c>
      <c r="D9" s="72"/>
      <c r="E9" s="72"/>
      <c r="F9" s="72"/>
      <c r="G9" s="72"/>
      <c r="H9" s="72"/>
      <c r="I9" s="72"/>
      <c r="J9" s="72"/>
      <c r="K9" s="72"/>
      <c r="L9" s="72"/>
    </row>
    <row r="10" spans="1:14" ht="30" customHeight="1">
      <c r="A10" s="118"/>
      <c r="B10" s="118"/>
      <c r="C10" s="118" t="s">
        <v>41</v>
      </c>
      <c r="D10" s="118"/>
      <c r="E10" s="227" t="str">
        <f>IF(団体参加申込書!L10=""," ",団体参加申込書!L10)</f>
        <v xml:space="preserve"> </v>
      </c>
      <c r="F10" s="227"/>
      <c r="G10" s="225" t="s">
        <v>52</v>
      </c>
      <c r="H10" s="226"/>
      <c r="I10" s="235"/>
      <c r="J10" s="235"/>
      <c r="K10" s="235"/>
      <c r="L10" s="235"/>
    </row>
    <row r="11" spans="1:14" ht="7.5" customHeight="1">
      <c r="A11" s="8"/>
      <c r="B11" s="91"/>
      <c r="C11" s="91"/>
      <c r="D11" s="91"/>
      <c r="E11" s="91"/>
      <c r="F11" s="91"/>
      <c r="G11" s="91"/>
      <c r="H11" s="224"/>
      <c r="I11" s="224"/>
      <c r="J11" s="224"/>
      <c r="K11" s="224"/>
      <c r="L11" s="224"/>
    </row>
    <row r="12" spans="1:14">
      <c r="A12" s="73" t="s">
        <v>51</v>
      </c>
      <c r="B12" s="73" t="s">
        <v>11</v>
      </c>
      <c r="C12" s="73"/>
      <c r="D12" s="73"/>
      <c r="E12" s="73"/>
      <c r="F12" s="73"/>
      <c r="G12" s="118" t="s">
        <v>3</v>
      </c>
      <c r="H12" s="118" t="s">
        <v>50</v>
      </c>
      <c r="I12" s="228" t="s">
        <v>68</v>
      </c>
      <c r="J12" s="118"/>
      <c r="K12" s="118"/>
      <c r="L12" s="118"/>
    </row>
    <row r="13" spans="1:14">
      <c r="A13" s="72"/>
      <c r="B13" s="117" t="s">
        <v>49</v>
      </c>
      <c r="C13" s="117"/>
      <c r="D13" s="117"/>
      <c r="E13" s="117"/>
      <c r="F13" s="117"/>
      <c r="G13" s="118"/>
      <c r="H13" s="118"/>
      <c r="I13" s="118"/>
      <c r="J13" s="118"/>
      <c r="K13" s="118"/>
      <c r="L13" s="118"/>
    </row>
    <row r="14" spans="1:14">
      <c r="A14" s="73"/>
      <c r="B14" s="73" t="str">
        <f>IF(団体参加申込書!L9=""," ",団体参加申込書!L9)</f>
        <v xml:space="preserve"> </v>
      </c>
      <c r="C14" s="73"/>
      <c r="D14" s="73"/>
      <c r="E14" s="73"/>
      <c r="F14" s="73"/>
      <c r="G14" s="137"/>
      <c r="H14" s="222"/>
      <c r="I14" s="52" t="s">
        <v>48</v>
      </c>
      <c r="J14" s="23"/>
      <c r="K14" s="23"/>
      <c r="L14" s="24"/>
      <c r="N14" s="68" t="s">
        <v>75</v>
      </c>
    </row>
    <row r="15" spans="1:14" ht="24.65" customHeight="1">
      <c r="A15" s="72"/>
      <c r="B15" s="117" t="str">
        <f>IF(団体参加申込書!L10=""," ",団体参加申込書!L10)</f>
        <v xml:space="preserve"> </v>
      </c>
      <c r="C15" s="117"/>
      <c r="D15" s="117"/>
      <c r="E15" s="117"/>
      <c r="F15" s="117"/>
      <c r="G15" s="223"/>
      <c r="H15" s="222"/>
      <c r="I15" s="53"/>
      <c r="J15" s="25"/>
      <c r="K15" s="25"/>
      <c r="L15" s="26"/>
      <c r="N15" s="68" t="s">
        <v>76</v>
      </c>
    </row>
    <row r="16" spans="1:14">
      <c r="A16" s="73"/>
      <c r="B16" s="73" t="str">
        <f>IF(団体参加申込書!L11=""," ",団体参加申込書!L11)</f>
        <v xml:space="preserve"> </v>
      </c>
      <c r="C16" s="73"/>
      <c r="D16" s="73"/>
      <c r="E16" s="73"/>
      <c r="F16" s="73"/>
      <c r="G16" s="137"/>
      <c r="H16" s="222"/>
      <c r="I16" s="52" t="s">
        <v>62</v>
      </c>
      <c r="J16" s="23"/>
      <c r="K16" s="23"/>
      <c r="L16" s="24"/>
    </row>
    <row r="17" spans="1:15" ht="24.65" customHeight="1">
      <c r="A17" s="72"/>
      <c r="B17" s="117" t="str">
        <f>IF(団体参加申込書!L12=""," ",団体参加申込書!L12)</f>
        <v xml:space="preserve"> </v>
      </c>
      <c r="C17" s="117"/>
      <c r="D17" s="117"/>
      <c r="E17" s="117"/>
      <c r="F17" s="117"/>
      <c r="G17" s="223"/>
      <c r="H17" s="222"/>
      <c r="I17" s="53"/>
      <c r="J17" s="25"/>
      <c r="K17" s="25"/>
      <c r="L17" s="26"/>
    </row>
    <row r="18" spans="1:15">
      <c r="A18" s="231">
        <v>3</v>
      </c>
      <c r="B18" s="231" t="str">
        <f>IF(団体参加申込書!L14=""," ",団体参加申込書!L14)</f>
        <v xml:space="preserve"> </v>
      </c>
      <c r="C18" s="231"/>
      <c r="D18" s="231"/>
      <c r="E18" s="231"/>
      <c r="F18" s="231"/>
      <c r="G18" s="231"/>
      <c r="H18" s="233"/>
      <c r="I18" s="61" t="s">
        <v>63</v>
      </c>
      <c r="J18" s="62"/>
      <c r="K18" s="62"/>
      <c r="L18" s="63"/>
    </row>
    <row r="19" spans="1:15" ht="24.65" customHeight="1">
      <c r="A19" s="232"/>
      <c r="B19" s="229" t="str">
        <f>IF(団体参加申込書!L15=""," ",団体参加申込書!L15)</f>
        <v xml:space="preserve"> </v>
      </c>
      <c r="C19" s="229"/>
      <c r="D19" s="229"/>
      <c r="E19" s="229"/>
      <c r="F19" s="229"/>
      <c r="G19" s="232"/>
      <c r="H19" s="233"/>
      <c r="I19" s="64"/>
      <c r="J19" s="65"/>
      <c r="K19" s="65"/>
      <c r="L19" s="66"/>
    </row>
    <row r="20" spans="1:15">
      <c r="A20" s="73">
        <v>1</v>
      </c>
      <c r="B20" s="73" t="str">
        <f>IF(団体参加申込書!B20=""," ",団体参加申込書!B20)</f>
        <v xml:space="preserve"> </v>
      </c>
      <c r="C20" s="73"/>
      <c r="D20" s="73"/>
      <c r="E20" s="73"/>
      <c r="F20" s="73"/>
      <c r="G20" s="137" t="str">
        <f>IF(団体参加申込書!J20=""," ",団体参加申込書!J20)</f>
        <v xml:space="preserve"> </v>
      </c>
      <c r="H20" s="222"/>
      <c r="I20" s="52" t="s">
        <v>47</v>
      </c>
      <c r="J20" s="23"/>
      <c r="K20" s="23"/>
      <c r="L20" s="24"/>
    </row>
    <row r="21" spans="1:15" ht="24.65" customHeight="1">
      <c r="A21" s="72"/>
      <c r="B21" s="117" t="str">
        <f>IF(団体参加申込書!B21=""," ",団体参加申込書!B21)</f>
        <v xml:space="preserve"> </v>
      </c>
      <c r="C21" s="117"/>
      <c r="D21" s="117"/>
      <c r="E21" s="117"/>
      <c r="F21" s="117"/>
      <c r="G21" s="223"/>
      <c r="H21" s="222"/>
      <c r="I21" s="53"/>
      <c r="J21" s="25"/>
      <c r="K21" s="25"/>
      <c r="L21" s="26"/>
    </row>
    <row r="22" spans="1:15">
      <c r="A22" s="73">
        <v>2</v>
      </c>
      <c r="B22" s="73" t="str">
        <f>IF(団体参加申込書!B22=""," ",団体参加申込書!B22)</f>
        <v xml:space="preserve"> </v>
      </c>
      <c r="C22" s="73"/>
      <c r="D22" s="73"/>
      <c r="E22" s="73"/>
      <c r="F22" s="73"/>
      <c r="G22" s="137" t="str">
        <f>IF(団体参加申込書!J22=""," ",団体参加申込書!J22)</f>
        <v xml:space="preserve"> </v>
      </c>
      <c r="H22" s="222"/>
      <c r="I22" s="52" t="s">
        <v>47</v>
      </c>
      <c r="J22" s="23"/>
      <c r="K22" s="23"/>
      <c r="L22" s="24"/>
    </row>
    <row r="23" spans="1:15" ht="24.65" customHeight="1">
      <c r="A23" s="72"/>
      <c r="B23" s="117" t="str">
        <f>IF(団体参加申込書!B23=""," ",団体参加申込書!B23)</f>
        <v xml:space="preserve"> </v>
      </c>
      <c r="C23" s="117"/>
      <c r="D23" s="117"/>
      <c r="E23" s="117"/>
      <c r="F23" s="117"/>
      <c r="G23" s="223"/>
      <c r="H23" s="222"/>
      <c r="I23" s="53"/>
      <c r="J23" s="25"/>
      <c r="K23" s="25"/>
      <c r="L23" s="26"/>
      <c r="O23" s="67"/>
    </row>
    <row r="24" spans="1:15">
      <c r="A24" s="73">
        <v>3</v>
      </c>
      <c r="B24" s="73" t="str">
        <f>IF(団体参加申込書!B24=""," ",団体参加申込書!B24)</f>
        <v xml:space="preserve"> </v>
      </c>
      <c r="C24" s="73"/>
      <c r="D24" s="73"/>
      <c r="E24" s="73"/>
      <c r="F24" s="73"/>
      <c r="G24" s="137" t="str">
        <f>IF(団体参加申込書!J24=""," ",団体参加申込書!J24)</f>
        <v xml:space="preserve"> </v>
      </c>
      <c r="H24" s="222"/>
      <c r="I24" s="52" t="s">
        <v>47</v>
      </c>
      <c r="J24" s="23"/>
      <c r="K24" s="23"/>
      <c r="L24" s="24"/>
    </row>
    <row r="25" spans="1:15" ht="24.65" customHeight="1">
      <c r="A25" s="72"/>
      <c r="B25" s="117" t="str">
        <f>IF(団体参加申込書!B25=""," ",団体参加申込書!B25)</f>
        <v xml:space="preserve"> </v>
      </c>
      <c r="C25" s="117"/>
      <c r="D25" s="117"/>
      <c r="E25" s="117"/>
      <c r="F25" s="117"/>
      <c r="G25" s="223"/>
      <c r="H25" s="222"/>
      <c r="I25" s="53"/>
      <c r="J25" s="25"/>
      <c r="K25" s="25"/>
      <c r="L25" s="26"/>
    </row>
    <row r="26" spans="1:15" ht="13.5" customHeight="1">
      <c r="A26" s="73">
        <v>4</v>
      </c>
      <c r="B26" s="73" t="str">
        <f>IF(団体参加申込書!B26=""," ",団体参加申込書!B26)</f>
        <v xml:space="preserve"> </v>
      </c>
      <c r="C26" s="73"/>
      <c r="D26" s="73"/>
      <c r="E26" s="73"/>
      <c r="F26" s="73"/>
      <c r="G26" s="137" t="str">
        <f>IF(団体参加申込書!J26=""," ",団体参加申込書!J26)</f>
        <v xml:space="preserve"> </v>
      </c>
      <c r="H26" s="222"/>
      <c r="I26" s="52" t="s">
        <v>47</v>
      </c>
      <c r="J26" s="23"/>
      <c r="K26" s="23"/>
      <c r="L26" s="24"/>
    </row>
    <row r="27" spans="1:15" ht="24.65" customHeight="1">
      <c r="A27" s="72"/>
      <c r="B27" s="117" t="str">
        <f>IF(団体参加申込書!B27=""," ",団体参加申込書!B27)</f>
        <v xml:space="preserve"> </v>
      </c>
      <c r="C27" s="117"/>
      <c r="D27" s="117"/>
      <c r="E27" s="117"/>
      <c r="F27" s="117"/>
      <c r="G27" s="223"/>
      <c r="H27" s="222"/>
      <c r="I27" s="53"/>
      <c r="J27" s="25"/>
      <c r="K27" s="25"/>
      <c r="L27" s="26"/>
    </row>
    <row r="28" spans="1:15" ht="13.5" customHeight="1">
      <c r="A28" s="73">
        <v>5</v>
      </c>
      <c r="B28" s="73" t="str">
        <f>IF(団体参加申込書!B28=""," ",団体参加申込書!B28)</f>
        <v xml:space="preserve"> </v>
      </c>
      <c r="C28" s="73"/>
      <c r="D28" s="73"/>
      <c r="E28" s="73"/>
      <c r="F28" s="73"/>
      <c r="G28" s="137" t="str">
        <f>IF(団体参加申込書!J28=""," ",団体参加申込書!J28)</f>
        <v xml:space="preserve"> </v>
      </c>
      <c r="H28" s="222"/>
      <c r="I28" s="52" t="s">
        <v>47</v>
      </c>
      <c r="J28" s="23"/>
      <c r="K28" s="23"/>
      <c r="L28" s="24"/>
    </row>
    <row r="29" spans="1:15" ht="24.65" customHeight="1">
      <c r="A29" s="72"/>
      <c r="B29" s="117" t="str">
        <f>IF(団体参加申込書!B29=""," ",団体参加申込書!B29)</f>
        <v xml:space="preserve"> </v>
      </c>
      <c r="C29" s="117"/>
      <c r="D29" s="117"/>
      <c r="E29" s="117"/>
      <c r="F29" s="117"/>
      <c r="G29" s="223"/>
      <c r="H29" s="222"/>
      <c r="I29" s="53"/>
      <c r="J29" s="25"/>
      <c r="K29" s="25"/>
      <c r="L29" s="26"/>
    </row>
    <row r="30" spans="1:15" ht="13.5" customHeight="1">
      <c r="A30" s="73">
        <v>6</v>
      </c>
      <c r="B30" s="73" t="str">
        <f>IF(団体参加申込書!B30=""," ",団体参加申込書!B30)</f>
        <v xml:space="preserve"> </v>
      </c>
      <c r="C30" s="73"/>
      <c r="D30" s="73"/>
      <c r="E30" s="73"/>
      <c r="F30" s="73"/>
      <c r="G30" s="137" t="str">
        <f>IF(団体参加申込書!J30=""," ",団体参加申込書!J30)</f>
        <v xml:space="preserve"> </v>
      </c>
      <c r="H30" s="222"/>
      <c r="I30" s="52" t="s">
        <v>47</v>
      </c>
      <c r="J30" s="23"/>
      <c r="K30" s="23"/>
      <c r="L30" s="24"/>
    </row>
    <row r="31" spans="1:15" ht="24.65" customHeight="1">
      <c r="A31" s="72"/>
      <c r="B31" s="117" t="str">
        <f>IF(団体参加申込書!B31=""," ",団体参加申込書!B31)</f>
        <v xml:space="preserve"> </v>
      </c>
      <c r="C31" s="117"/>
      <c r="D31" s="117"/>
      <c r="E31" s="117"/>
      <c r="F31" s="117"/>
      <c r="G31" s="223"/>
      <c r="H31" s="222"/>
      <c r="I31" s="53"/>
      <c r="J31" s="25"/>
      <c r="K31" s="25"/>
      <c r="L31" s="26"/>
    </row>
    <row r="32" spans="1:15">
      <c r="A32" s="73">
        <v>7</v>
      </c>
      <c r="B32" s="73" t="str">
        <f>IF(団体参加申込書!B32=""," ",団体参加申込書!B32)</f>
        <v xml:space="preserve"> </v>
      </c>
      <c r="C32" s="73"/>
      <c r="D32" s="73"/>
      <c r="E32" s="73"/>
      <c r="F32" s="73"/>
      <c r="G32" s="137" t="str">
        <f>IF(団体参加申込書!J32=""," ",団体参加申込書!J32)</f>
        <v xml:space="preserve"> </v>
      </c>
      <c r="H32" s="222"/>
      <c r="I32" s="52" t="s">
        <v>47</v>
      </c>
      <c r="J32" s="23"/>
      <c r="K32" s="23"/>
      <c r="L32" s="24"/>
    </row>
    <row r="33" spans="1:21" ht="24.65" customHeight="1">
      <c r="A33" s="72"/>
      <c r="B33" s="117" t="str">
        <f>IF(団体参加申込書!B33=""," ",団体参加申込書!B33)</f>
        <v xml:space="preserve"> </v>
      </c>
      <c r="C33" s="117"/>
      <c r="D33" s="117"/>
      <c r="E33" s="117"/>
      <c r="F33" s="117"/>
      <c r="G33" s="223"/>
      <c r="H33" s="222"/>
      <c r="I33" s="53"/>
      <c r="J33" s="25"/>
      <c r="K33" s="25"/>
      <c r="L33" s="26"/>
      <c r="N33" s="70"/>
      <c r="O33" s="70"/>
      <c r="P33" s="70"/>
      <c r="Q33" s="70"/>
      <c r="R33" s="70"/>
      <c r="S33" s="70"/>
      <c r="T33" s="70"/>
      <c r="U33" s="70"/>
    </row>
    <row r="34" spans="1:21" ht="13.5" customHeight="1">
      <c r="A34" s="73">
        <v>8</v>
      </c>
      <c r="B34" s="73" t="str">
        <f>IF(団体参加申込書!B34=""," ",団体参加申込書!B34)</f>
        <v xml:space="preserve"> </v>
      </c>
      <c r="C34" s="73"/>
      <c r="D34" s="73"/>
      <c r="E34" s="73"/>
      <c r="F34" s="73"/>
      <c r="G34" s="137" t="str">
        <f>IF(団体参加申込書!J34=""," ",団体参加申込書!J34)</f>
        <v xml:space="preserve"> </v>
      </c>
      <c r="H34" s="222"/>
      <c r="I34" s="52" t="s">
        <v>47</v>
      </c>
      <c r="J34" s="23"/>
      <c r="K34" s="23"/>
      <c r="L34" s="24"/>
      <c r="N34" s="70"/>
      <c r="O34" s="70"/>
      <c r="P34" s="70"/>
      <c r="Q34" s="70"/>
      <c r="R34" s="70"/>
      <c r="S34" s="70"/>
      <c r="T34" s="70"/>
      <c r="U34" s="70"/>
    </row>
    <row r="35" spans="1:21" ht="24.65" customHeight="1">
      <c r="A35" s="72"/>
      <c r="B35" s="117" t="str">
        <f>IF(団体参加申込書!B35=""," ",団体参加申込書!B35)</f>
        <v xml:space="preserve"> </v>
      </c>
      <c r="C35" s="117"/>
      <c r="D35" s="117"/>
      <c r="E35" s="117"/>
      <c r="F35" s="117"/>
      <c r="G35" s="223"/>
      <c r="H35" s="222"/>
      <c r="I35" s="53"/>
      <c r="J35" s="25"/>
      <c r="K35" s="25"/>
      <c r="L35" s="26"/>
      <c r="N35" s="70"/>
      <c r="O35" s="70"/>
      <c r="P35" s="70"/>
      <c r="Q35" s="70"/>
      <c r="R35" s="70"/>
      <c r="S35" s="70"/>
      <c r="T35" s="70"/>
      <c r="U35" s="70"/>
    </row>
  </sheetData>
  <mergeCells count="76">
    <mergeCell ref="B3:D3"/>
    <mergeCell ref="B15:F15"/>
    <mergeCell ref="A6:L6"/>
    <mergeCell ref="A12:A13"/>
    <mergeCell ref="I10:L10"/>
    <mergeCell ref="A8:B8"/>
    <mergeCell ref="A9:B10"/>
    <mergeCell ref="C10:D10"/>
    <mergeCell ref="C8:L8"/>
    <mergeCell ref="B11:G11"/>
    <mergeCell ref="B30:F30"/>
    <mergeCell ref="G34:G35"/>
    <mergeCell ref="B35:F35"/>
    <mergeCell ref="G24:G25"/>
    <mergeCell ref="B24:F24"/>
    <mergeCell ref="B25:F25"/>
    <mergeCell ref="G32:G33"/>
    <mergeCell ref="B33:F33"/>
    <mergeCell ref="B32:F32"/>
    <mergeCell ref="B26:F26"/>
    <mergeCell ref="G26:G27"/>
    <mergeCell ref="G30:G31"/>
    <mergeCell ref="B31:F31"/>
    <mergeCell ref="B27:F27"/>
    <mergeCell ref="B28:F28"/>
    <mergeCell ref="G28:G29"/>
    <mergeCell ref="B29:F29"/>
    <mergeCell ref="A20:A21"/>
    <mergeCell ref="A18:A19"/>
    <mergeCell ref="B17:F17"/>
    <mergeCell ref="B21:F21"/>
    <mergeCell ref="A34:A35"/>
    <mergeCell ref="B34:F34"/>
    <mergeCell ref="A24:A25"/>
    <mergeCell ref="A32:A33"/>
    <mergeCell ref="A26:A27"/>
    <mergeCell ref="A30:A31"/>
    <mergeCell ref="A28:A29"/>
    <mergeCell ref="H24:H25"/>
    <mergeCell ref="H32:H33"/>
    <mergeCell ref="G22:G23"/>
    <mergeCell ref="G12:G13"/>
    <mergeCell ref="G16:G17"/>
    <mergeCell ref="H22:H23"/>
    <mergeCell ref="H20:H21"/>
    <mergeCell ref="H18:H19"/>
    <mergeCell ref="H16:H17"/>
    <mergeCell ref="H30:H31"/>
    <mergeCell ref="H26:H27"/>
    <mergeCell ref="H28:H29"/>
    <mergeCell ref="J7:L7"/>
    <mergeCell ref="A22:A23"/>
    <mergeCell ref="G18:G19"/>
    <mergeCell ref="G20:G21"/>
    <mergeCell ref="B18:F18"/>
    <mergeCell ref="B22:F22"/>
    <mergeCell ref="A14:A15"/>
    <mergeCell ref="A16:A17"/>
    <mergeCell ref="B20:F20"/>
    <mergeCell ref="J11:L11"/>
    <mergeCell ref="B4:K4"/>
    <mergeCell ref="H34:H35"/>
    <mergeCell ref="B12:F12"/>
    <mergeCell ref="B13:F13"/>
    <mergeCell ref="B14:F14"/>
    <mergeCell ref="G14:G15"/>
    <mergeCell ref="H11:I11"/>
    <mergeCell ref="C9:L9"/>
    <mergeCell ref="G10:H10"/>
    <mergeCell ref="E10:F10"/>
    <mergeCell ref="I12:L13"/>
    <mergeCell ref="B23:F23"/>
    <mergeCell ref="B16:F16"/>
    <mergeCell ref="H12:H13"/>
    <mergeCell ref="H14:H15"/>
    <mergeCell ref="B19:F19"/>
  </mergeCells>
  <phoneticPr fontId="1"/>
  <dataValidations count="1">
    <dataValidation type="list" allowBlank="1" showInputMessage="1" showErrorMessage="1" sqref="H14:H35" xr:uid="{00000000-0002-0000-0300-000000000000}">
      <formula1>$N$14:$N$15</formula1>
    </dataValidation>
  </dataValidations>
  <printOptions horizontalCentered="1" verticalCentered="1"/>
  <pageMargins left="0.78740157480314965" right="0.19685039370078741" top="0.39370078740157483" bottom="0.39370078740157483" header="0"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団体参加申込書</vt:lpstr>
      <vt:lpstr>宿泊・昼食申込書</vt:lpstr>
      <vt:lpstr>宿泊名簿</vt:lpstr>
      <vt:lpstr>宿泊・昼食申込書!Print_Area</vt:lpstr>
      <vt:lpstr>宿泊名簿!Print_Area</vt:lpstr>
      <vt:lpstr>団体参加申込書!Print_Area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kubo</dc:creator>
  <cp:lastModifiedBy>TSUTOMU YAMAUCHI</cp:lastModifiedBy>
  <cp:lastPrinted>2023-11-01T23:02:04Z</cp:lastPrinted>
  <dcterms:created xsi:type="dcterms:W3CDTF">2010-04-23T09:55:54Z</dcterms:created>
  <dcterms:modified xsi:type="dcterms:W3CDTF">2025-11-09T15:54:13Z</dcterms:modified>
</cp:coreProperties>
</file>